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480" windowHeight="71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<sst xmlns="http://schemas.openxmlformats.org/spreadsheetml/2006/main" count="784" uniqueCount="513">
  <si>
    <t>№ п/п</t>
  </si>
  <si>
    <t>ЭПУ</t>
  </si>
  <si>
    <t>Адрес ЭПУ</t>
  </si>
  <si>
    <t>Заявка №,</t>
  </si>
  <si>
    <t>Дата</t>
  </si>
  <si>
    <t>№</t>
  </si>
  <si>
    <t>Договор</t>
  </si>
  <si>
    <t>АКТ осущ. тех. присоед. №</t>
  </si>
  <si>
    <t>Мощность</t>
  </si>
  <si>
    <t>Напряжение</t>
  </si>
  <si>
    <t>Месяц</t>
  </si>
  <si>
    <t>Аннулированные заявки (шт.)</t>
  </si>
  <si>
    <t>Кол-во выполненных присоединений (шт.)</t>
  </si>
  <si>
    <t>январь</t>
  </si>
  <si>
    <t>Максимальная мощность, (кВт)</t>
  </si>
  <si>
    <t>Наименование</t>
  </si>
  <si>
    <t>кВт, кВ</t>
  </si>
  <si>
    <t>Служебная записка,№</t>
  </si>
  <si>
    <t>Стоимость с НДС, руб.</t>
  </si>
  <si>
    <t>Заявки на ТП (шт.) и объем мощности</t>
  </si>
  <si>
    <t>общее</t>
  </si>
  <si>
    <t>договор не поступил в СО</t>
  </si>
  <si>
    <t>жилой дом</t>
  </si>
  <si>
    <t>Заключено договоров (шт.) и объем мощности</t>
  </si>
  <si>
    <t>Данилов  В.И.</t>
  </si>
  <si>
    <t>Акт о выполнении ТУ, №, дата</t>
  </si>
  <si>
    <t>нежилое помещение</t>
  </si>
  <si>
    <t>Общество с ограниченной ответственностью «Охотхозяйство "Дикая утка"</t>
  </si>
  <si>
    <t>туристическая база</t>
  </si>
  <si>
    <t>Свердловская область, пос. Колпаковка (кадастровый номер 66:31:0000000:39/14)</t>
  </si>
  <si>
    <t>Срок исполнения договора</t>
  </si>
  <si>
    <t>19 978, 80</t>
  </si>
  <si>
    <t>29 марта 2019 года</t>
  </si>
  <si>
    <t>Домрачев П.Н.</t>
  </si>
  <si>
    <t>Свердловская область, Шалинский городской округ,р.п. Шаля, ул. Орджоникидзе, без номера, 70 метров на восток от ориентира – дома №63 по ул. Орджоникидзе ( кадастровый номер 66:31:2201002:740)</t>
  </si>
  <si>
    <t>007/02-19</t>
  </si>
  <si>
    <t>148 кВт                  380 В</t>
  </si>
  <si>
    <t>11 апреля 2019 года</t>
  </si>
  <si>
    <t>007/01-19</t>
  </si>
  <si>
    <t>30 апреля 2019 года</t>
  </si>
  <si>
    <t xml:space="preserve">15 кВт                  380 В </t>
  </si>
  <si>
    <t>05 июня 2019 года</t>
  </si>
  <si>
    <t xml:space="preserve">10 кВт                  380 В </t>
  </si>
  <si>
    <t>26 июня 2019 года</t>
  </si>
  <si>
    <t>Колмогоров А.А.</t>
  </si>
  <si>
    <t>18 июня 2019 года</t>
  </si>
  <si>
    <t>Идиятуллин А.Ф.</t>
  </si>
  <si>
    <t>Свердловская область, Шалинский городской округ, п. Сабик, ул. Таежная,18</t>
  </si>
  <si>
    <t>Свердловская область, Шалинский городской округ, п. Шаля, ул. Халтурина,6</t>
  </si>
  <si>
    <t>041/02-19</t>
  </si>
  <si>
    <t>042/02-19</t>
  </si>
  <si>
    <t>05 июня 2020 года</t>
  </si>
  <si>
    <t>30 апреля 2020 года</t>
  </si>
  <si>
    <t>03 декабря 2019 года</t>
  </si>
  <si>
    <t>20 ноября 2019 года</t>
  </si>
  <si>
    <t>24 декабря 2019 года</t>
  </si>
  <si>
    <t>Авдонин А.С.</t>
  </si>
  <si>
    <t xml:space="preserve">Свердловская область, Шалинский городской округ, р.п. Шаля, ул. Родниковая, 2 </t>
  </si>
  <si>
    <t>15 июля 2019 года</t>
  </si>
  <si>
    <t>044/02-19</t>
  </si>
  <si>
    <t xml:space="preserve">жилой дом </t>
  </si>
  <si>
    <t xml:space="preserve">25 кВт                  380 В </t>
  </si>
  <si>
    <t xml:space="preserve">30 кВт                  380 В </t>
  </si>
  <si>
    <t>31 июля 2019 г.</t>
  </si>
  <si>
    <t>Жуков В.А.</t>
  </si>
  <si>
    <t xml:space="preserve">Свердловская область, Шалинский городской округ, р.п. Шаля, ул. Парковая, 1  </t>
  </si>
  <si>
    <t>30 июля 2019 года</t>
  </si>
  <si>
    <t>31 января 2020 года</t>
  </si>
  <si>
    <t>РЩ-0,4 кВ</t>
  </si>
  <si>
    <t xml:space="preserve">Свердловская область, Шалинский район, ст. Харенки (кадастровый номер 66:31:00 00 000:0016:65:257:001:003491730:0001:20000)  </t>
  </si>
  <si>
    <t>26 июля 2019 года</t>
  </si>
  <si>
    <t>051/02-19</t>
  </si>
  <si>
    <t>050/01-19</t>
  </si>
  <si>
    <t>Пушланов С.О.</t>
  </si>
  <si>
    <t>Свердловская область, Шалинский район, р.п. Шаля, ул. Чкалова, 57</t>
  </si>
  <si>
    <t>29 августа 2019 года</t>
  </si>
  <si>
    <t>057/02-19</t>
  </si>
  <si>
    <t>30 февраля 2020 года</t>
  </si>
  <si>
    <t>Пономарева М.А.</t>
  </si>
  <si>
    <t>Свердловская область, Шалинский район, р.п. Шаля, ул. Фрунзе, 95</t>
  </si>
  <si>
    <t>05 сентября 2019 года</t>
  </si>
  <si>
    <t>058/02-19</t>
  </si>
  <si>
    <t>25 сентября 2019 года</t>
  </si>
  <si>
    <t>23 сентября 2019 года</t>
  </si>
  <si>
    <t>Заводов В.Ю.</t>
  </si>
  <si>
    <t>059/02-19</t>
  </si>
  <si>
    <t>27 сентября 2019 года</t>
  </si>
  <si>
    <t>Свердловская область, Шалинский район, р.п. Шаля, ул. 70 лет Победы, 66, кадастровый номер 66:31:2201005:277</t>
  </si>
  <si>
    <t>Хизадзе Г.П.</t>
  </si>
  <si>
    <t>Свердловская область, Шалинский район, р.п. Шаля, ул. 70 лет Победы, 83 кадастровый номер 66:31:2201005:302</t>
  </si>
  <si>
    <t>060/02-19</t>
  </si>
  <si>
    <t>Абакаров М.О.</t>
  </si>
  <si>
    <t>Свердловская область, Шалинский район, р.п. Шаля, ул. 70 лет Победы, 70 кадастровый номер 66:31:2201005:289</t>
  </si>
  <si>
    <t>061/02-19</t>
  </si>
  <si>
    <t>Дягилев А.Е.</t>
  </si>
  <si>
    <t>Свердловская область, Шалинский район, р.п. Шаля, ул. 70 лет Победы, 87 кадастровый номер 66:31:2201005:304</t>
  </si>
  <si>
    <t>062/02-19</t>
  </si>
  <si>
    <t>Попов А.А.</t>
  </si>
  <si>
    <t>Свердловская область, Шалинский район, р.п. Шаля, ул. 70 лет Победы, 79 кадастровый номер 66:31:2201005:303</t>
  </si>
  <si>
    <t>063/02-19</t>
  </si>
  <si>
    <t>23 марта 2020 года</t>
  </si>
  <si>
    <t>25 марта 2020 года</t>
  </si>
  <si>
    <t>27 марта 2020 года</t>
  </si>
  <si>
    <t>Шуваев И.М.</t>
  </si>
  <si>
    <t xml:space="preserve">Российская Федерация, Свердловская область. Екатеринбург, ул. ур.Шпаньковское , западнее НОВО-Свердловской ТЭЦ </t>
  </si>
  <si>
    <t>17 октября 2019 года</t>
  </si>
  <si>
    <t>064/02-19</t>
  </si>
  <si>
    <t>ПАО "МТС"</t>
  </si>
  <si>
    <t>базовая станция</t>
  </si>
  <si>
    <t xml:space="preserve"> Свердловская область, Шалинский ГО, р.п. Шаля, ул. Орджоникидзе, 33</t>
  </si>
  <si>
    <t>21 октября 2019 года</t>
  </si>
  <si>
    <t>ИП "Карнаухов В.Ю."</t>
  </si>
  <si>
    <t>Свердловская область, Шалинский городской округ, рп. Шаля , ул. Орджоникидзе, 10</t>
  </si>
  <si>
    <t>067/02-19</t>
  </si>
  <si>
    <t>25 декабря 2019 года</t>
  </si>
  <si>
    <t>Свердловская область, Шалинский городской округ, в близи п. Сабик, кадастровый номер 66:31:2501001:438</t>
  </si>
  <si>
    <t>09 декабря 2019 года</t>
  </si>
  <si>
    <t xml:space="preserve">140 кВт                  380 В </t>
  </si>
  <si>
    <t>Неугодников А.Б.</t>
  </si>
  <si>
    <t>Свердловская область, Шалинский городской округ, п. Шаля, ул. Степана Разина, 64-1</t>
  </si>
  <si>
    <t>070/02-19</t>
  </si>
  <si>
    <t>071/02-19</t>
  </si>
  <si>
    <t>27 декабря 2019 года</t>
  </si>
  <si>
    <t>27 июня 2020 г.</t>
  </si>
  <si>
    <t>25 декабря 2020г.</t>
  </si>
  <si>
    <t>ОАО "Российские железные дороги"</t>
  </si>
  <si>
    <t>03 июня 2020 года</t>
  </si>
  <si>
    <t>23 января  2020 года</t>
  </si>
  <si>
    <t>23 января 2021 года</t>
  </si>
  <si>
    <t>ТП-6/0,4кВ</t>
  </si>
  <si>
    <t>Свердловская область, г. Екатеринбург, восточнее п. Кольцо, кадастровый номер 66:41:0610033:15</t>
  </si>
  <si>
    <t>001/02-20</t>
  </si>
  <si>
    <t>29 января 2020 года</t>
  </si>
  <si>
    <t>29 января 2021 года</t>
  </si>
  <si>
    <t>Полудницин А.Н.</t>
  </si>
  <si>
    <t>Свердловская область, Шалинский район, р.п. Шаля, ул. Орджоникидзе, 18, кадастровый номер 66:31:2201002:64</t>
  </si>
  <si>
    <t>15 января 2020 года</t>
  </si>
  <si>
    <t>002/02-20</t>
  </si>
  <si>
    <t>20 января 2020 года</t>
  </si>
  <si>
    <t>002/02-20 от 29 января 2020 года</t>
  </si>
  <si>
    <t>1 (15 кВт)</t>
  </si>
  <si>
    <t xml:space="preserve">15 кВт                  220 В </t>
  </si>
  <si>
    <t>Муниципальное автономное учреждение дополнительного образования "Детско-юношеская спортивная школа им. В. Зимина"</t>
  </si>
  <si>
    <t>спортивный корт</t>
  </si>
  <si>
    <t>Свердловская область, поселок Верх-Нейвинский, внутриквартальная территория жилого дома по ул. Евдокимова, дом 32, кадастровый номер участка 66:67:0101018:41</t>
  </si>
  <si>
    <t>04 февраля 2020 года</t>
  </si>
  <si>
    <t>001/01-20</t>
  </si>
  <si>
    <t>ООО МК "ГарантСтрой"</t>
  </si>
  <si>
    <t>многоквартирный жилой дом</t>
  </si>
  <si>
    <t>Свердловская область, Шалинский городской округ, рп Шаля, ул. Энгельса, 27 , кадастровый номер участка 66:31:2201004:717</t>
  </si>
  <si>
    <t>002/01-20</t>
  </si>
  <si>
    <t xml:space="preserve">120 кВт                  380 В </t>
  </si>
  <si>
    <t>по временной схеме многоквартирный жилой дом</t>
  </si>
  <si>
    <t>002В/01-20</t>
  </si>
  <si>
    <t>12 февраля 2020 года</t>
  </si>
  <si>
    <t>03 февраля 2020 года</t>
  </si>
  <si>
    <t>февраль</t>
  </si>
  <si>
    <t>3 (165 кВт)</t>
  </si>
  <si>
    <t>064/02-19 от 05 марта 2020 года</t>
  </si>
  <si>
    <t>март</t>
  </si>
  <si>
    <t>0 (0 кВт)</t>
  </si>
  <si>
    <t>03 марта 2020 года</t>
  </si>
  <si>
    <t>20 июля 2020 года</t>
  </si>
  <si>
    <t>03 сентября 2020 года</t>
  </si>
  <si>
    <t>12 февраля 2021 года</t>
  </si>
  <si>
    <t>07 марта 2020 года</t>
  </si>
  <si>
    <t>ИП "Лучинина В.В."</t>
  </si>
  <si>
    <t xml:space="preserve">150 кВт                  6000 В </t>
  </si>
  <si>
    <t>ООО "Т2 Мобайл"</t>
  </si>
  <si>
    <t>ВРУ 0,4 кВ базовой станции сотовой связи</t>
  </si>
  <si>
    <t>Свердловская область, Шалинский район, р.п. Шаля, ул. Ленина, 47</t>
  </si>
  <si>
    <t>08 апреля 2020 года</t>
  </si>
  <si>
    <t>003/01-20</t>
  </si>
  <si>
    <t xml:space="preserve">5 кВт                  380 В </t>
  </si>
  <si>
    <t>Усачев Дмитрий Михайлович</t>
  </si>
  <si>
    <t>06 апреля 2020 года</t>
  </si>
  <si>
    <t>Российская Федерация, Свердловская область, г. Екатеринбург, урочище Шпаньковское, дом 26, кадастровый номер 66:41:0712015:26</t>
  </si>
  <si>
    <t>003/02-20</t>
  </si>
  <si>
    <t xml:space="preserve">40 кВт                  380 В </t>
  </si>
  <si>
    <t>апрель</t>
  </si>
  <si>
    <t>2 (45 кВт)</t>
  </si>
  <si>
    <t>18 мая 2020 года</t>
  </si>
  <si>
    <t>065/01-19</t>
  </si>
  <si>
    <t>065/01-19 от 29 апреля 2020 года</t>
  </si>
  <si>
    <t>Дружинин Андрей Германович</t>
  </si>
  <si>
    <t>Российская Федерация, Свердловская область, г. Екатеринбург, Шпаньковское урочище, дом 16, кадастровый номер 66:41:0712015:43</t>
  </si>
  <si>
    <t>13 мая 2020 года</t>
  </si>
  <si>
    <t>004/02-20</t>
  </si>
  <si>
    <t xml:space="preserve">60 кВт                  380 В </t>
  </si>
  <si>
    <t>Желтышев Сергей Анатольевич</t>
  </si>
  <si>
    <t xml:space="preserve"> Свердловская область, Шалинский городской округ, р.п. Шаля, улица Зеленая Роща кадастровый номер 66:31:2201005:294</t>
  </si>
  <si>
    <t>19 мая 2020 года</t>
  </si>
  <si>
    <t>005/02-20</t>
  </si>
  <si>
    <t>006/02-20</t>
  </si>
  <si>
    <t>жилой дом                           (по временной схеме)</t>
  </si>
  <si>
    <t>20 мая 2020 года</t>
  </si>
  <si>
    <t>Стариков Алексей Павлович</t>
  </si>
  <si>
    <t xml:space="preserve">жилой дом                           </t>
  </si>
  <si>
    <t xml:space="preserve"> Свердловская область, Шалинский городской округ, р.п. Шаля, улица Лесная 1В кадастровый номер 66:31:2501001:390</t>
  </si>
  <si>
    <t>22 мая 2020 года</t>
  </si>
  <si>
    <t>007/02-20</t>
  </si>
  <si>
    <t>21 мая 2020 года</t>
  </si>
  <si>
    <t>май</t>
  </si>
  <si>
    <t>071/02-19 от 29 мая 2020 года</t>
  </si>
  <si>
    <t>18 декабря 2020 года</t>
  </si>
  <si>
    <t>Заявка аннулирована</t>
  </si>
  <si>
    <t>002В/01-20 от 29 мая 2020 года</t>
  </si>
  <si>
    <t>Лобанов Виталий Геннадьевич</t>
  </si>
  <si>
    <t xml:space="preserve"> Свердловская область, Шалинский городской округ, р.п. Шаля, улица Нефтянников 14Б</t>
  </si>
  <si>
    <t>29 мая 2020 года</t>
  </si>
  <si>
    <t>009/02-20</t>
  </si>
  <si>
    <t>Терешков Владимир Андреевич</t>
  </si>
  <si>
    <t xml:space="preserve"> Свердловская область, Шалинский городской округ, р.п. Шаля, пер. Солнечный, д. 14а</t>
  </si>
  <si>
    <t>008/02-20</t>
  </si>
  <si>
    <t>Брезгин Евгений Андреевич</t>
  </si>
  <si>
    <t xml:space="preserve"> Свердловская область, Шалинский городской округ, р.п. Шаля, улица Чапаева, б/н кадастровый номер 66:31:2201004:402</t>
  </si>
  <si>
    <t>010/02-20</t>
  </si>
  <si>
    <t>29 декабря 2020 года</t>
  </si>
  <si>
    <t>20 декабря 2020 года</t>
  </si>
  <si>
    <t>21 декабря 2020 года</t>
  </si>
  <si>
    <t>Ашуров Равшан Эркинович</t>
  </si>
  <si>
    <t xml:space="preserve"> Свердловская область, Шалинский городской округ, р.п. Сабик ул. Мира 28-1</t>
  </si>
  <si>
    <t>июнь</t>
  </si>
  <si>
    <t>ООО "ДЕВЕЛОПМЕНТИНВЕСТ"</t>
  </si>
  <si>
    <t>по временной схеме паркинг</t>
  </si>
  <si>
    <t>Свердловская область, г. Екатеринбург, ул. Гоголя, кадастровый номер 66:41:0401027:54</t>
  </si>
  <si>
    <t>300 кВт             380 В</t>
  </si>
  <si>
    <t>Шишкин Алексей Николаевич</t>
  </si>
  <si>
    <t>Свердловская область, Шалинский городской округ, р.п. Шаля, ул. Степана Разина 44</t>
  </si>
  <si>
    <t>18 мая 2020 года. Подписан</t>
  </si>
  <si>
    <t>011/01-20</t>
  </si>
  <si>
    <t>Шайхутдинова Анастасия Николаевна</t>
  </si>
  <si>
    <t>Свердловская область, р-н Шалинский, рп. Шаля, ул. Сакко и Ванцетти, д.38А</t>
  </si>
  <si>
    <t>Коньков Александр Нефедович</t>
  </si>
  <si>
    <t xml:space="preserve">Свердловская область, р-н Шалинский, пгт. Шаля, ул. Парковая, д.4 КН 66:31:2201002:579 </t>
  </si>
  <si>
    <t>012/02-20</t>
  </si>
  <si>
    <t>Закиров Станислав Шамилович</t>
  </si>
  <si>
    <t>Жилой дом</t>
  </si>
  <si>
    <t>Свердловская область, р-н Шалинский, пгт. Шаля, ул. Ясная, д.30 КН 66:31:2201002:820</t>
  </si>
  <si>
    <t>ООО Т2 мобайл</t>
  </si>
  <si>
    <t>станция базовой сотовой связи</t>
  </si>
  <si>
    <t>Лапко Валентина Якволевна</t>
  </si>
  <si>
    <t>Свердловская область, р-н Шалинский, пгт. Шаля, ул. Мира, д.12 КН 66:31:2201004:114</t>
  </si>
  <si>
    <t>013/02-20</t>
  </si>
  <si>
    <t>ООО Екатеринбург 2000</t>
  </si>
  <si>
    <t>базовая станция сети подвижной радиотелефонной связи</t>
  </si>
  <si>
    <t>Свердловская область, р-н Шалинский, п. Колпаковка, в 20  метрах  на юг от участка дома ул. Рабочей 11, КН 66:31:1001002:469</t>
  </si>
  <si>
    <t>8 (440 кВт)</t>
  </si>
  <si>
    <t>6 (140 кВт)</t>
  </si>
  <si>
    <t>001/02-20 от 08.06.2020 года</t>
  </si>
  <si>
    <t>014/02-20</t>
  </si>
  <si>
    <t>Договор не поступил в СО</t>
  </si>
  <si>
    <t>Ошуркова Галина Васильевна</t>
  </si>
  <si>
    <t>Свердловская область, Шалинский район, ст. Илим, ул. 1 Мая 24, КН 214:01:0001:71-10</t>
  </si>
  <si>
    <t>016/02-20</t>
  </si>
  <si>
    <t>ООО "Стройинжирининг"</t>
  </si>
  <si>
    <t>Свердловская область, р-н Шалинский, поселок Унь, ул. Октябрьская 1</t>
  </si>
  <si>
    <t>15 кВт 380 В</t>
  </si>
  <si>
    <t>15 кВт             380 В</t>
  </si>
  <si>
    <t>11 кВт           380 В</t>
  </si>
  <si>
    <t>5 кВт            220 В</t>
  </si>
  <si>
    <t>15 кВт          380 В</t>
  </si>
  <si>
    <t>15 кВт           380 В</t>
  </si>
  <si>
    <t>15 кВт            380 В</t>
  </si>
  <si>
    <t>15 кВт               380 В</t>
  </si>
  <si>
    <t>015/02-20</t>
  </si>
  <si>
    <t xml:space="preserve">Свердловская область, р-н Шалинский, пгт. Шаля, ул. Калиина 87 </t>
  </si>
  <si>
    <t>017/01-20</t>
  </si>
  <si>
    <t>РУ 0,38 кВ стройплощадки</t>
  </si>
  <si>
    <t>Пономарева Т.В.</t>
  </si>
  <si>
    <t>Балакин</t>
  </si>
  <si>
    <t>Свердловская область, Шалинский городской округ, р.п. Сабик ул. Таежная 20</t>
  </si>
  <si>
    <t>020/01-20</t>
  </si>
  <si>
    <t>Заявка отозвана</t>
  </si>
  <si>
    <t>018/02-20</t>
  </si>
  <si>
    <t>Свердловская область, р-н Шалинский, пгт. Шаля, ул.Юбилейная, № 14 66:31:2201002:605</t>
  </si>
  <si>
    <t>021/02-20</t>
  </si>
  <si>
    <t>31.06.2020</t>
  </si>
  <si>
    <t>022/02-20</t>
  </si>
  <si>
    <t>019/01-20</t>
  </si>
  <si>
    <t>Брехова Оксана Григорьевна</t>
  </si>
  <si>
    <t>Свердловская область, р-н Шалинский, пгт. Шаля, ул. Парковая, д.1Г КН 66:31:2201002:470</t>
  </si>
  <si>
    <t>023/02-20</t>
  </si>
  <si>
    <t>Боровских Вера Александровна</t>
  </si>
  <si>
    <t>Свердловская область, р-н Шалинский, пгт. Шаля, ул. Орджоникидзе 37 кв 2</t>
  </si>
  <si>
    <t>Ржанникова Галина Дмитриевна</t>
  </si>
  <si>
    <t xml:space="preserve"> Свердловская область пгт. Шаля, ул. Льва Асламова 18</t>
  </si>
  <si>
    <t>ООО "Новоуральские системы связи"</t>
  </si>
  <si>
    <t>ВРУ-0,4кВ объект связи "Щекалево"</t>
  </si>
  <si>
    <t>Свердловская область, Невьянский район, рп. Верх-Нейвинский, ул. Щекалева, 31</t>
  </si>
  <si>
    <t>ООО "ЕКАТЕРИНБУРГ-2000"</t>
  </si>
  <si>
    <t>Свердловская область, Шалинский район, пгт. Шаля, ул. Молодежная, д. 22 в 60 м на юг, земельный участок 66:31:2201006:597</t>
  </si>
  <si>
    <t>ВРУ-0,4кВ</t>
  </si>
  <si>
    <t>22,5 кВт 220 В</t>
  </si>
  <si>
    <t>15  кВт 220 В</t>
  </si>
  <si>
    <t>Карачева Татьяна Сергеевна</t>
  </si>
  <si>
    <t>Свердловская обл. пос. Сарга, ул. 8 Марта, д. 32</t>
  </si>
  <si>
    <t>024/02-20</t>
  </si>
  <si>
    <t>025/02-20</t>
  </si>
  <si>
    <t>026/01-20</t>
  </si>
  <si>
    <t>Сурнина Анастасия Леонидовна</t>
  </si>
  <si>
    <t>ВРУ 0,38 стоянки машин</t>
  </si>
  <si>
    <t>29.07.200</t>
  </si>
  <si>
    <t xml:space="preserve">Свердловская область, Шалинский район, пгт. Шаля, ул. Строителей, д. 14К  </t>
  </si>
  <si>
    <t>июль</t>
  </si>
  <si>
    <t>Отправлен счет. Ждет оплаты</t>
  </si>
  <si>
    <t>027/01-20</t>
  </si>
  <si>
    <t>028/02-20</t>
  </si>
  <si>
    <t>029/02-20</t>
  </si>
  <si>
    <t>06.06.200</t>
  </si>
  <si>
    <t>042/02-20 от 28.07.2020</t>
  </si>
  <si>
    <t>ИП Савин Николай Григорьевич</t>
  </si>
  <si>
    <t>ВРУ 0,38 кВ</t>
  </si>
  <si>
    <t>Свердловская область, г. Екатеринбург ул. Бахчиванджи 2Д-4</t>
  </si>
  <si>
    <t>030/01-20</t>
  </si>
  <si>
    <t>149 кВт 380 В</t>
  </si>
  <si>
    <t>031/02-20</t>
  </si>
  <si>
    <t>032/02-20</t>
  </si>
  <si>
    <t>16 кВт 380 В</t>
  </si>
  <si>
    <t>оплата 11.08</t>
  </si>
  <si>
    <t>033/01-20</t>
  </si>
  <si>
    <t>034/02-20</t>
  </si>
  <si>
    <t>Злобин Сергей Петрович</t>
  </si>
  <si>
    <t>РУ 0,38 кВ хозяйственного строения</t>
  </si>
  <si>
    <t>Свердловская область, Шалинский ГО, пос. Пастушный, ул Учителей 16В, КН 66:31:0000000:1533</t>
  </si>
  <si>
    <t>036/02-20</t>
  </si>
  <si>
    <t>ФИО Заявителя (Наименовние ЮЛ, ФИО уполномоченного представителя)</t>
  </si>
  <si>
    <t>ООО "Экотехпром", Колганов Валерий Викторович</t>
  </si>
  <si>
    <t>ВРУ 0,38 кВ жилого дома</t>
  </si>
  <si>
    <t>Свердловская область, Шалинский район, пгт. Шаля, ул. ул. Дорожная 6</t>
  </si>
  <si>
    <t>Нагаева Светлана Романовна</t>
  </si>
  <si>
    <t>Свердловская область, Шалинский район, пгт. Шаля, ул. Белинского,15</t>
  </si>
  <si>
    <t>оплата 26.08</t>
  </si>
  <si>
    <t>035/02-20</t>
  </si>
  <si>
    <t>037/01-20</t>
  </si>
  <si>
    <t>август</t>
  </si>
  <si>
    <t>12 (160кВт)</t>
  </si>
  <si>
    <t>7 (82,7 кВт)</t>
  </si>
  <si>
    <t>3 (46 кВт)</t>
  </si>
  <si>
    <t>2  (179 кВт)</t>
  </si>
  <si>
    <t>7  (155 кВт)</t>
  </si>
  <si>
    <t>1  (15 кВт)</t>
  </si>
  <si>
    <t>2 (150 кВт)</t>
  </si>
  <si>
    <t>3  (180 кВт)</t>
  </si>
  <si>
    <t xml:space="preserve"> 10 (142 кВт)</t>
  </si>
  <si>
    <t>038/02-20</t>
  </si>
  <si>
    <t>039/01-20</t>
  </si>
  <si>
    <t>оплата 11.08.</t>
  </si>
  <si>
    <t>Кормин Денис Михайлович</t>
  </si>
  <si>
    <t>ВРУ 0,22 кВ жилого дома</t>
  </si>
  <si>
    <t>Свердловская область, Шалинский район, посёлок Илим, ул. Кузнецова 1</t>
  </si>
  <si>
    <t>10 кВт 220 В</t>
  </si>
  <si>
    <t>011/02-2019</t>
  </si>
  <si>
    <t>003/01-20 от 01.08.2020</t>
  </si>
  <si>
    <t>040/01-20</t>
  </si>
  <si>
    <t>Плюснина Екатерина Юрьевна</t>
  </si>
  <si>
    <t>Свердловская область, Шалинский район, пгт. Шаля, ул. Калинина 59а-6</t>
  </si>
  <si>
    <t>Тихомирова Елена Егоровна</t>
  </si>
  <si>
    <t>Свердловская область, г. Екатеринбург, Шпаньковское урочище, дом 34</t>
  </si>
  <si>
    <t>041/02-20 от 14.09.20</t>
  </si>
  <si>
    <t>15 кВт 220 В</t>
  </si>
  <si>
    <t xml:space="preserve">042/02-20 </t>
  </si>
  <si>
    <t>550 р.  оплата 17.09</t>
  </si>
  <si>
    <t>Морозова Лариса Анатольевна</t>
  </si>
  <si>
    <t>Свердловская область, Шалинский район, пгт. Шаля, ул.Чкалова, д.43</t>
  </si>
  <si>
    <t>044/02-20</t>
  </si>
  <si>
    <t>РУ 0,22 кВ нежилого здания</t>
  </si>
  <si>
    <t>Дерябин И.А.</t>
  </si>
  <si>
    <t>Свердловская область, Шалинский район, пгт. Шаля, ул.  Горького, 1а. земельный участок 66:31:2201007:659</t>
  </si>
  <si>
    <t>29.09.2020</t>
  </si>
  <si>
    <t>28.09.2020</t>
  </si>
  <si>
    <t>043/02-20</t>
  </si>
  <si>
    <t xml:space="preserve">сентябрь </t>
  </si>
  <si>
    <t>6 (77 кВт)</t>
  </si>
  <si>
    <t>3 (45 кВт)</t>
  </si>
  <si>
    <t>49 (1126,7кВт)</t>
  </si>
  <si>
    <t>23 шт (700 кВт)</t>
  </si>
  <si>
    <t>Мальцева</t>
  </si>
  <si>
    <t>01.10.2020</t>
  </si>
  <si>
    <t>РУ 0,38 кВ Административное здание</t>
  </si>
  <si>
    <t>Свердловская область, Невьянский район, рп Верх-Нейвинский, ул. Щекалева 5В, КН 66:67:0101010:63</t>
  </si>
  <si>
    <t>150 кВт 380 В</t>
  </si>
  <si>
    <t>045/01-20</t>
  </si>
  <si>
    <t>046/02-20</t>
  </si>
  <si>
    <t>047/02-20</t>
  </si>
  <si>
    <t>Свердловская область, Шалинский район, пгт. Шаля, ул.  Строителей, 1</t>
  </si>
  <si>
    <t>02.10.2020</t>
  </si>
  <si>
    <t>048/02-20</t>
  </si>
  <si>
    <t>Татьмянина Тамара Федоровна</t>
  </si>
  <si>
    <t>РУ 0,22 кВ нестандартного торгового объекта</t>
  </si>
  <si>
    <t>09.10.2020</t>
  </si>
  <si>
    <t>049/02--20</t>
  </si>
  <si>
    <t>оплата 20.10</t>
  </si>
  <si>
    <t>РУ 0,38 кВ жилого дома</t>
  </si>
  <si>
    <t>Закрыто 25.10.2020</t>
  </si>
  <si>
    <t>Александрова Ксения Ивановна</t>
  </si>
  <si>
    <t>Нестационарный торговый объект</t>
  </si>
  <si>
    <t xml:space="preserve">Свердловская обл. Шалинский район. п.г.т. Шаля ул.Строителей,1, </t>
  </si>
  <si>
    <t>15.10.2020</t>
  </si>
  <si>
    <t>050/02-20</t>
  </si>
  <si>
    <t>20.10.2020</t>
  </si>
  <si>
    <t>051/02-20</t>
  </si>
  <si>
    <t>Закрыто 01.09.2020</t>
  </si>
  <si>
    <t>Закрыто 29.07.2020</t>
  </si>
  <si>
    <t>ИП Полудницын Алексей Николаевич</t>
  </si>
  <si>
    <t>РУ 0,22 нестационарного торгового объекта</t>
  </si>
  <si>
    <t>Свердловская область, Шалинский район, пгт. Шаля, ул.  Строителей, 1 ТО-2</t>
  </si>
  <si>
    <t>27.10.2020</t>
  </si>
  <si>
    <t>052/01-20</t>
  </si>
  <si>
    <t>САДОВОДЧЕСКОЕ НЕКОММЕРЧЕСКОЕ ТОВАРИЩЕСТВО "ПРОГРЕСС-2"</t>
  </si>
  <si>
    <t>Свердловская область, СНТ "ПРОГРЕСС-2", КН 66:41:0712049:53</t>
  </si>
  <si>
    <t>КЛ 6 кВ к КТП  160</t>
  </si>
  <si>
    <t>70 кВт 6 кВ</t>
  </si>
  <si>
    <t>053/01-20</t>
  </si>
  <si>
    <t>Мулов Виктор Евгеньевич</t>
  </si>
  <si>
    <t>29.10.2020</t>
  </si>
  <si>
    <t>054/01-20</t>
  </si>
  <si>
    <t>055/01-20</t>
  </si>
  <si>
    <t>150 кВт 6 кВ</t>
  </si>
  <si>
    <t>Иванова Светлана Борисовна</t>
  </si>
  <si>
    <t>ВРУ 0,22 кВ квартиры</t>
  </si>
  <si>
    <t>Свердловская обл. Шалинский район пгт Шаля . ул Халтурина д27 кв 4 индекс 623030</t>
  </si>
  <si>
    <t>10 кВт 0,22 кВ</t>
  </si>
  <si>
    <t>056/02-20</t>
  </si>
  <si>
    <t>Свердловская область, Шалинский район р.п. Шаля, улица Парковая, 206 метров на восток от ориентира-дома №18 по ул. Парковая по улице Ясная</t>
  </si>
  <si>
    <t>06.11.2020</t>
  </si>
  <si>
    <t>057/02-20</t>
  </si>
  <si>
    <t>Сытков Аркадий Михайлович</t>
  </si>
  <si>
    <t>Свердловская область, г.Екатеринбург, Шпаньковское урочище, д.10, КН 66:41:0712015:10</t>
  </si>
  <si>
    <t>14 кВ  0,22 кВ</t>
  </si>
  <si>
    <t>ИП Верхотурова Анна Александровна</t>
  </si>
  <si>
    <t>ВРУ 0,22 кВ Нестационарный торговый объект</t>
  </si>
  <si>
    <t>15 кВт 0,22 кВ</t>
  </si>
  <si>
    <t>Свердловская область, п. Шаля, ул. Орджоникидзе, территория рынка</t>
  </si>
  <si>
    <t>Закрыто 21.10.2020</t>
  </si>
  <si>
    <t>ВРУ 0,22 Нежилое помещение в капитальном строении</t>
  </si>
  <si>
    <t>Свердловская область, пгт.Шаля, ул.Энгельса, д.54</t>
  </si>
  <si>
    <t>5 кВт 0,22  кВ</t>
  </si>
  <si>
    <t>059/01-20</t>
  </si>
  <si>
    <t>058/01-20</t>
  </si>
  <si>
    <t>Токарев Д.А.</t>
  </si>
  <si>
    <t>Свердловская область, Шалинский район, раб. пос. Шаля, ул.Молодежная, 1в</t>
  </si>
  <si>
    <t>ВРУ 0,38 кВ нежилого здания</t>
  </si>
  <si>
    <t>060/02-20</t>
  </si>
  <si>
    <t>ТСН "Вишневая станица", Рыжков</t>
  </si>
  <si>
    <t>Свердловская область, ТСН "Вишневая станица", КН 66:41:0606005:55</t>
  </si>
  <si>
    <t>061/02-20</t>
  </si>
  <si>
    <t>062/02-20</t>
  </si>
  <si>
    <t>Петренко А.П.</t>
  </si>
  <si>
    <t>Свердловская обл., пгт. Шаля, ул. Малышева, дом 26, КН 66:31:2201009:64</t>
  </si>
  <si>
    <t>Виноградова Халиса Зиннатовна</t>
  </si>
  <si>
    <t>Свердловская обл, п. Сабик, ул. Комсомольская, 57, КН 66:31:2501003:99</t>
  </si>
  <si>
    <t>ИП Лучинина</t>
  </si>
  <si>
    <t xml:space="preserve">КЛ 6 кВ к КТП  </t>
  </si>
  <si>
    <t>63/02-20</t>
  </si>
  <si>
    <t>Стриканова</t>
  </si>
  <si>
    <t>ООО "Шалинское районное потребительское общество" Маркова</t>
  </si>
  <si>
    <t>ВРУ 0,38 кВ нежилого здания( увеличение мощности)</t>
  </si>
  <si>
    <t>Сверловская область, Шалинский район, р.п. Шаля ул. Орджоникидзе 8</t>
  </si>
  <si>
    <t>50 кВт 380 В</t>
  </si>
  <si>
    <t>Портнова Алевтина Юрьевна</t>
  </si>
  <si>
    <t>Шалинский район, п. Сабик, КН 66:31:3491003:758</t>
  </si>
  <si>
    <t>Муниципальное бюджетное учреждение дополнительного образования Шалинского городского округа Детско-юношеская спортивная школа. Тепляков</t>
  </si>
  <si>
    <t>Свердловская область, Шалинский городской округ, поселок городского типа Шаля, улица Калинина, №62Б</t>
  </si>
  <si>
    <t>Свердловская область Шалинский район посёлок Колпаковка улица Новая дом 1 квартира 1</t>
  </si>
  <si>
    <t>ВРУ 0,38 кВ жилого дома Увеличение максимальной мощности)</t>
  </si>
  <si>
    <t>15 кВ 380 В</t>
  </si>
  <si>
    <t>Государственное казённое учреждение Свердловской области «Управление автомобильных дорог». Данилов</t>
  </si>
  <si>
    <t>ВРУ 0,22 кВ нежилого здания</t>
  </si>
  <si>
    <t>Сверловская область, Шалинский район, р.п. Шаля а/д г.Первоуральск - р.п.Шаля км 119+542, КН 66:00:0000000:1935</t>
  </si>
  <si>
    <t>Сверловская область, Шалинский район, р.п. Шаля а/д г.Первоуральск - р.п.Шаля км 119+990, КН 66:00:0000000:1935</t>
  </si>
  <si>
    <t>Курносенко Сергей Петрович</t>
  </si>
  <si>
    <t>РВУ 0,38 кВ жилого дома (увеличение объёма максимальной мощности( с 220 V на 380 V))</t>
  </si>
  <si>
    <t>Свердловская область, Шалинский городской округ, посёлок Сабик, улица Нагорная, 24, КН 66:31:2501003:125</t>
  </si>
  <si>
    <t>09.12.200</t>
  </si>
  <si>
    <t>ООО "Джи Паудерс"</t>
  </si>
  <si>
    <t>ВРУ 6 кВ здания корпуса сборочного цеха</t>
  </si>
  <si>
    <t>Свердловская область, г. Березовский, п. Монетный , ул. Пушкина д. 1А</t>
  </si>
  <si>
    <t>Заявка анулирована Заявителем</t>
  </si>
  <si>
    <t>1000 кВт 6 кВ</t>
  </si>
  <si>
    <t>650 кВт 6 кВ</t>
  </si>
  <si>
    <t xml:space="preserve">ВРУ 0,38 кВ жилого дома </t>
  </si>
  <si>
    <t>Кузьминых Сергей Анатльевич</t>
  </si>
  <si>
    <t>Свердловская обл.Шалинскии ра. п.Колпаковка ул. 2 Восточная д. 8 кв. 2</t>
  </si>
  <si>
    <t>МБОУ Колпаковская СОШ. Зырянов</t>
  </si>
  <si>
    <t>ВРУ 0,38 кВ административного здания</t>
  </si>
  <si>
    <t>Сверловская область, Шалинский район, п. Унь, ул. Октябрьская, д.1</t>
  </si>
  <si>
    <t>Свердловская область, Шалинский район, пгт. Шаля, ул.Серова, 7.земельный участок 66:31:2201007:535</t>
  </si>
  <si>
    <t>1 кВт 380 В</t>
  </si>
  <si>
    <t>5 кВт 220 В</t>
  </si>
  <si>
    <t>Истек срок оплаты. Заявка закрыта</t>
  </si>
  <si>
    <t>Технологическое присоединение завершено. Ожидание подписания со стороны пользователя</t>
  </si>
  <si>
    <t>Технологическое присоединение завершено. Закрывающие документы согласованы c Заявителем</t>
  </si>
  <si>
    <t xml:space="preserve">75 кВт 380 </t>
  </si>
  <si>
    <t>Договор со стороны пользователя подписан. Оплата по Договору на технологическое присоединение получена, начата процедура технологического присоединения.</t>
  </si>
  <si>
    <t>ВРУ 0,22 кВ земельного участка</t>
  </si>
  <si>
    <t>Заявка принята Сетевой организацией. Ожидание загрузки документов со стороны ТСО.</t>
  </si>
  <si>
    <t>Ожидание подписания договора на технологическое присоединение со стороны пользователя и оплаты счета.</t>
  </si>
  <si>
    <t>Заявка анулирована заявителем</t>
  </si>
  <si>
    <t>Договор со стороны пользователя подписан. Оплата по Договору на технологическое присоединение получена, начата процедура технологического присоединения</t>
  </si>
  <si>
    <t>Муниципальное казенное учреждение Шалинского городского округа "Центр хозяйственного обеспечения". Салюк</t>
  </si>
  <si>
    <t>Технологическое присоединение завершено. Ожидание подписания со стороны пользователя.</t>
  </si>
  <si>
    <t>Технологическое присоединение завершено. Закрывающие документы согласованы c Заявителем.</t>
  </si>
  <si>
    <t>истек срок оплаты. Заявка закрыта</t>
  </si>
  <si>
    <t>октябрь</t>
  </si>
  <si>
    <t>ноябрь</t>
  </si>
  <si>
    <t>декабрь</t>
  </si>
  <si>
    <t>9 (460 кВт)</t>
  </si>
  <si>
    <t>4 (60)</t>
  </si>
  <si>
    <t>12 (994 кВт)</t>
  </si>
  <si>
    <t>7 (105)</t>
  </si>
  <si>
    <t>9 (1721 кВт)</t>
  </si>
  <si>
    <t>6 (410)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</si>
</sst>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2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6"/>
  <sheetViews>
    <sheetView tabSelected="1" topLeftCell="A3" zoomScale="70" zoomScaleNormal="70" zoomScaleSheetLayoutView="50" workbookViewId="0">
      <selection activeCell="M15" sqref="M15"/>
    </sheetView>
  </sheetViews>
  <sheetFormatPr defaultRowHeight="15" x14ac:dyDescent="0.25"/>
  <cols>
    <col min="1" max="1" width="10.28515625" customWidth="1"/>
    <col min="2" max="2" width="32.140625" customWidth="1"/>
    <col min="3" max="3" width="28.28515625" customWidth="1"/>
    <col min="4" max="4" width="35" customWidth="1"/>
    <col min="5" max="5" width="20.5703125" customWidth="1"/>
    <col min="6" max="6" width="15.42578125" customWidth="1"/>
    <col min="7" max="7" width="30.7109375" customWidth="1"/>
    <col min="8" max="8" width="15.7109375" customWidth="1"/>
    <col min="9" max="9" width="16.28515625" customWidth="1"/>
    <col min="10" max="10" width="16.7109375" customWidth="1"/>
    <col min="11" max="11" width="16.42578125" customWidth="1"/>
    <col min="12" max="12" width="13" customWidth="1"/>
    <col min="13" max="13" width="20" customWidth="1"/>
  </cols>
  <sheetData>
    <row r="1" spans="1:13" s="1" customFormat="1" ht="30.75" customHeight="1" x14ac:dyDescent="0.25">
      <c r="A1" s="30" t="s">
        <v>10</v>
      </c>
      <c r="B1" s="32" t="s">
        <v>19</v>
      </c>
      <c r="C1" s="32" t="s">
        <v>23</v>
      </c>
      <c r="D1" s="30" t="s">
        <v>12</v>
      </c>
      <c r="E1" s="30" t="s">
        <v>14</v>
      </c>
      <c r="F1" s="30" t="s">
        <v>11</v>
      </c>
      <c r="G1" s="3"/>
      <c r="H1" s="3"/>
      <c r="I1" s="3"/>
      <c r="J1" s="3"/>
      <c r="K1" s="3"/>
      <c r="L1" s="3"/>
      <c r="M1" s="3"/>
    </row>
    <row r="2" spans="1:13" s="1" customFormat="1" ht="21" customHeight="1" x14ac:dyDescent="0.25">
      <c r="A2" s="31"/>
      <c r="B2" s="32"/>
      <c r="C2" s="32"/>
      <c r="D2" s="31"/>
      <c r="E2" s="31"/>
      <c r="F2" s="31"/>
      <c r="G2" s="3"/>
      <c r="H2" s="3"/>
      <c r="I2" s="3"/>
      <c r="J2" s="3"/>
      <c r="K2" s="3"/>
      <c r="L2" s="3"/>
      <c r="M2" s="3"/>
    </row>
    <row r="3" spans="1:13" s="1" customFormat="1" ht="21" customHeight="1" x14ac:dyDescent="0.25">
      <c r="A3" s="4" t="s">
        <v>13</v>
      </c>
      <c r="B3" s="4" t="s">
        <v>140</v>
      </c>
      <c r="C3" s="4" t="s">
        <v>343</v>
      </c>
      <c r="D3" s="4">
        <v>1</v>
      </c>
      <c r="E3" s="4">
        <v>15</v>
      </c>
      <c r="F3" s="4">
        <v>0</v>
      </c>
      <c r="G3" s="3"/>
      <c r="H3" s="3"/>
      <c r="I3" s="3"/>
      <c r="J3" s="3"/>
      <c r="K3" s="3"/>
      <c r="L3" s="3"/>
      <c r="M3" s="3"/>
    </row>
    <row r="4" spans="1:13" s="1" customFormat="1" ht="21" customHeight="1" x14ac:dyDescent="0.25">
      <c r="A4" s="4" t="s">
        <v>156</v>
      </c>
      <c r="B4" s="4" t="s">
        <v>157</v>
      </c>
      <c r="C4" s="4" t="s">
        <v>342</v>
      </c>
      <c r="D4" s="4">
        <v>0</v>
      </c>
      <c r="E4" s="4">
        <v>0</v>
      </c>
      <c r="F4" s="4">
        <v>0</v>
      </c>
      <c r="G4" s="3"/>
      <c r="H4" s="3"/>
      <c r="I4" s="3"/>
      <c r="J4" s="3"/>
      <c r="K4" s="3"/>
      <c r="L4" s="3"/>
      <c r="M4" s="3"/>
    </row>
    <row r="5" spans="1:13" s="1" customFormat="1" ht="21" customHeight="1" x14ac:dyDescent="0.25">
      <c r="A5" s="4" t="s">
        <v>159</v>
      </c>
      <c r="B5" s="4" t="s">
        <v>160</v>
      </c>
      <c r="C5" s="4" t="s">
        <v>341</v>
      </c>
      <c r="D5" s="4">
        <v>1</v>
      </c>
      <c r="E5" s="4">
        <v>25</v>
      </c>
      <c r="F5" s="4">
        <v>0</v>
      </c>
      <c r="G5" s="3"/>
      <c r="H5" s="3"/>
      <c r="I5" s="3"/>
      <c r="J5" s="3"/>
      <c r="K5" s="3"/>
      <c r="L5" s="3"/>
      <c r="M5" s="3"/>
    </row>
    <row r="6" spans="1:13" s="1" customFormat="1" ht="21" customHeight="1" x14ac:dyDescent="0.25">
      <c r="A6" s="4" t="s">
        <v>179</v>
      </c>
      <c r="B6" s="4" t="s">
        <v>180</v>
      </c>
      <c r="C6" s="4" t="s">
        <v>140</v>
      </c>
      <c r="D6" s="4">
        <v>1</v>
      </c>
      <c r="E6" s="4">
        <v>15</v>
      </c>
      <c r="F6" s="4">
        <v>0</v>
      </c>
      <c r="G6" s="3"/>
      <c r="H6" s="3"/>
      <c r="I6" s="3"/>
      <c r="J6" s="3"/>
      <c r="K6" s="3"/>
      <c r="L6" s="3"/>
      <c r="M6" s="3"/>
    </row>
    <row r="7" spans="1:13" s="1" customFormat="1" ht="21" customHeight="1" x14ac:dyDescent="0.25">
      <c r="A7" s="4" t="s">
        <v>202</v>
      </c>
      <c r="B7" s="4" t="s">
        <v>247</v>
      </c>
      <c r="C7" s="4" t="s">
        <v>340</v>
      </c>
      <c r="D7" s="4">
        <v>2</v>
      </c>
      <c r="E7" s="4">
        <v>45</v>
      </c>
      <c r="F7" s="4">
        <v>1</v>
      </c>
      <c r="G7" s="3"/>
      <c r="H7" s="3"/>
      <c r="I7" s="3"/>
      <c r="J7" s="3"/>
      <c r="K7" s="3"/>
      <c r="L7" s="3"/>
      <c r="M7" s="3"/>
    </row>
    <row r="8" spans="1:13" s="1" customFormat="1" ht="27" customHeight="1" x14ac:dyDescent="0.25">
      <c r="A8" s="4" t="s">
        <v>222</v>
      </c>
      <c r="B8" s="4" t="s">
        <v>336</v>
      </c>
      <c r="C8" s="4" t="s">
        <v>248</v>
      </c>
      <c r="D8" s="4">
        <v>1</v>
      </c>
      <c r="E8" s="4">
        <v>150</v>
      </c>
      <c r="F8" s="4">
        <v>0</v>
      </c>
      <c r="G8" s="3"/>
      <c r="H8" s="3"/>
      <c r="I8" s="3"/>
      <c r="J8" s="3"/>
      <c r="K8" s="3"/>
      <c r="L8" s="3"/>
      <c r="M8" s="3"/>
    </row>
    <row r="9" spans="1:13" s="1" customFormat="1" ht="27" customHeight="1" x14ac:dyDescent="0.25">
      <c r="A9" s="4" t="s">
        <v>304</v>
      </c>
      <c r="B9" s="4" t="s">
        <v>337</v>
      </c>
      <c r="C9" s="4" t="s">
        <v>339</v>
      </c>
      <c r="D9" s="4">
        <v>1</v>
      </c>
      <c r="E9" s="4">
        <v>15</v>
      </c>
      <c r="F9" s="4">
        <v>5</v>
      </c>
      <c r="G9" s="3"/>
      <c r="H9" s="3"/>
      <c r="I9" s="3"/>
      <c r="J9" s="3"/>
      <c r="K9" s="3"/>
      <c r="L9" s="3"/>
      <c r="M9" s="3"/>
    </row>
    <row r="10" spans="1:13" s="1" customFormat="1" ht="27" customHeight="1" x14ac:dyDescent="0.25">
      <c r="A10" s="4" t="s">
        <v>335</v>
      </c>
      <c r="B10" s="4" t="s">
        <v>344</v>
      </c>
      <c r="C10" s="4" t="s">
        <v>338</v>
      </c>
      <c r="D10" s="4">
        <v>1</v>
      </c>
      <c r="E10" s="4">
        <v>15</v>
      </c>
      <c r="F10" s="4">
        <v>1</v>
      </c>
      <c r="G10" s="3"/>
      <c r="H10" s="3"/>
      <c r="I10" s="3"/>
      <c r="J10" s="3"/>
      <c r="K10" s="3"/>
      <c r="L10" s="3"/>
      <c r="M10" s="3"/>
    </row>
    <row r="11" spans="1:13" s="1" customFormat="1" ht="27" customHeight="1" x14ac:dyDescent="0.25">
      <c r="A11" s="4" t="s">
        <v>372</v>
      </c>
      <c r="B11" s="4" t="s">
        <v>373</v>
      </c>
      <c r="C11" s="4" t="s">
        <v>374</v>
      </c>
      <c r="D11" s="4">
        <v>0</v>
      </c>
      <c r="E11" s="4">
        <v>0</v>
      </c>
      <c r="F11" s="4">
        <v>5</v>
      </c>
      <c r="G11" s="3"/>
      <c r="H11" s="3"/>
      <c r="I11" s="3"/>
      <c r="J11" s="3"/>
      <c r="K11" s="3"/>
      <c r="L11" s="3"/>
      <c r="M11" s="3"/>
    </row>
    <row r="12" spans="1:13" s="1" customFormat="1" ht="27" customHeight="1" x14ac:dyDescent="0.25">
      <c r="A12" s="4" t="s">
        <v>504</v>
      </c>
      <c r="B12" s="4" t="s">
        <v>507</v>
      </c>
      <c r="C12" s="4" t="s">
        <v>508</v>
      </c>
      <c r="D12" s="4">
        <v>0</v>
      </c>
      <c r="E12" s="4">
        <v>0</v>
      </c>
      <c r="F12" s="4">
        <v>1</v>
      </c>
      <c r="G12" s="3"/>
      <c r="H12" s="3"/>
      <c r="I12" s="3"/>
      <c r="J12" s="3"/>
      <c r="K12" s="3"/>
      <c r="L12" s="3"/>
      <c r="M12" s="3"/>
    </row>
    <row r="13" spans="1:13" s="1" customFormat="1" ht="27" customHeight="1" x14ac:dyDescent="0.25">
      <c r="A13" s="4" t="s">
        <v>505</v>
      </c>
      <c r="B13" s="4" t="s">
        <v>509</v>
      </c>
      <c r="C13" s="4" t="s">
        <v>510</v>
      </c>
      <c r="D13" s="4">
        <v>5</v>
      </c>
      <c r="E13" s="4">
        <v>75</v>
      </c>
      <c r="F13" s="4">
        <v>2</v>
      </c>
      <c r="G13" s="3"/>
      <c r="H13" s="3"/>
      <c r="I13" s="3"/>
      <c r="J13" s="3"/>
      <c r="K13" s="3"/>
      <c r="L13" s="3"/>
      <c r="M13" s="3"/>
    </row>
    <row r="14" spans="1:13" s="1" customFormat="1" ht="27" customHeight="1" x14ac:dyDescent="0.25">
      <c r="A14" s="4" t="s">
        <v>506</v>
      </c>
      <c r="B14" s="4" t="s">
        <v>511</v>
      </c>
      <c r="C14" s="4" t="s">
        <v>512</v>
      </c>
      <c r="D14" s="4">
        <v>8</v>
      </c>
      <c r="E14" s="4">
        <v>170</v>
      </c>
      <c r="F14" s="4">
        <v>3</v>
      </c>
      <c r="G14" s="3"/>
      <c r="H14" s="3"/>
      <c r="I14" s="3"/>
      <c r="J14" s="3"/>
      <c r="K14" s="3"/>
      <c r="L14" s="3"/>
      <c r="M14" s="3"/>
    </row>
    <row r="15" spans="1:13" s="1" customFormat="1" ht="23.25" customHeight="1" x14ac:dyDescent="0.25">
      <c r="A15" s="4" t="s">
        <v>20</v>
      </c>
      <c r="B15" s="5" t="s">
        <v>375</v>
      </c>
      <c r="C15" s="4" t="s">
        <v>376</v>
      </c>
      <c r="D15" s="5">
        <v>7</v>
      </c>
      <c r="E15" s="5">
        <f>SUM(E3:E11)</f>
        <v>280</v>
      </c>
      <c r="F15" s="4">
        <v>12</v>
      </c>
      <c r="G15" s="6"/>
      <c r="H15" s="6"/>
      <c r="I15" s="6"/>
      <c r="J15" s="6"/>
      <c r="K15" s="6"/>
      <c r="L15" s="6"/>
      <c r="M15" s="6"/>
    </row>
    <row r="16" spans="1:13" s="1" customFormat="1" ht="23.25" customHeight="1" x14ac:dyDescent="0.25">
      <c r="A16" s="8"/>
      <c r="B16" s="9"/>
      <c r="C16" s="8"/>
      <c r="D16" s="9"/>
      <c r="E16" s="9"/>
      <c r="F16" s="8"/>
      <c r="G16" s="6"/>
      <c r="H16" s="6"/>
      <c r="I16" s="6"/>
      <c r="J16" s="6"/>
      <c r="K16" s="6"/>
      <c r="L16" s="6"/>
      <c r="M16" s="6"/>
    </row>
    <row r="17" spans="1:14" s="1" customFormat="1" ht="23.25" customHeight="1" x14ac:dyDescent="0.25">
      <c r="A17" s="8"/>
      <c r="B17" s="9"/>
      <c r="C17" s="8"/>
      <c r="D17" s="9"/>
      <c r="E17" s="9"/>
      <c r="F17" s="8"/>
      <c r="G17" s="6"/>
      <c r="H17" s="6"/>
      <c r="I17" s="6"/>
      <c r="J17" s="6"/>
      <c r="K17" s="6"/>
      <c r="L17" s="6"/>
      <c r="M17" s="6"/>
    </row>
    <row r="18" spans="1:14" s="1" customFormat="1" ht="15.75" x14ac:dyDescent="0.25">
      <c r="A18" s="10"/>
      <c r="B18" s="10"/>
      <c r="C18" s="10"/>
      <c r="D18" s="10"/>
      <c r="E18" s="10"/>
      <c r="F18" s="6"/>
      <c r="G18" s="6"/>
      <c r="H18" s="6"/>
      <c r="I18" s="6"/>
      <c r="J18" s="6"/>
      <c r="K18" s="6"/>
      <c r="L18" s="6"/>
      <c r="M18" s="6"/>
    </row>
    <row r="19" spans="1:14" s="1" customFormat="1" ht="21" customHeight="1" x14ac:dyDescent="0.25">
      <c r="A19" s="33" t="s">
        <v>0</v>
      </c>
      <c r="B19" s="33" t="s">
        <v>326</v>
      </c>
      <c r="C19" s="21" t="s">
        <v>15</v>
      </c>
      <c r="D19" s="33" t="s">
        <v>2</v>
      </c>
      <c r="E19" s="21" t="s">
        <v>3</v>
      </c>
      <c r="F19" s="33" t="s">
        <v>6</v>
      </c>
      <c r="G19" s="33"/>
      <c r="H19" s="33" t="s">
        <v>25</v>
      </c>
      <c r="I19" s="33" t="s">
        <v>17</v>
      </c>
      <c r="J19" s="33" t="s">
        <v>7</v>
      </c>
      <c r="K19" s="21" t="s">
        <v>8</v>
      </c>
      <c r="L19" s="24" t="s">
        <v>18</v>
      </c>
      <c r="M19" s="24" t="s">
        <v>30</v>
      </c>
    </row>
    <row r="20" spans="1:14" s="1" customFormat="1" ht="15.75" x14ac:dyDescent="0.25">
      <c r="A20" s="33"/>
      <c r="B20" s="33"/>
      <c r="C20" s="21" t="s">
        <v>1</v>
      </c>
      <c r="D20" s="33"/>
      <c r="E20" s="21" t="s">
        <v>4</v>
      </c>
      <c r="F20" s="33"/>
      <c r="G20" s="33"/>
      <c r="H20" s="33"/>
      <c r="I20" s="33"/>
      <c r="J20" s="33"/>
      <c r="K20" s="21" t="s">
        <v>9</v>
      </c>
      <c r="L20" s="24"/>
      <c r="M20" s="24"/>
    </row>
    <row r="21" spans="1:14" s="1" customFormat="1" ht="15.75" x14ac:dyDescent="0.25">
      <c r="A21" s="33"/>
      <c r="B21" s="33"/>
      <c r="C21" s="11"/>
      <c r="D21" s="33"/>
      <c r="E21" s="11"/>
      <c r="F21" s="21" t="s">
        <v>5</v>
      </c>
      <c r="G21" s="21" t="s">
        <v>4</v>
      </c>
      <c r="H21" s="33"/>
      <c r="I21" s="33"/>
      <c r="J21" s="33"/>
      <c r="K21" s="21" t="s">
        <v>16</v>
      </c>
      <c r="L21" s="24"/>
      <c r="M21" s="24"/>
    </row>
    <row r="22" spans="1:14" s="2" customFormat="1" ht="16.5" customHeight="1" x14ac:dyDescent="0.25">
      <c r="A22" s="24">
        <v>1</v>
      </c>
      <c r="B22" s="24" t="s">
        <v>33</v>
      </c>
      <c r="C22" s="24" t="s">
        <v>26</v>
      </c>
      <c r="D22" s="24" t="s">
        <v>34</v>
      </c>
      <c r="E22" s="24" t="s">
        <v>32</v>
      </c>
      <c r="F22" s="24" t="s">
        <v>35</v>
      </c>
      <c r="G22" s="24" t="s">
        <v>41</v>
      </c>
      <c r="H22" s="24"/>
      <c r="I22" s="24"/>
      <c r="J22" s="24"/>
      <c r="K22" s="24" t="s">
        <v>36</v>
      </c>
      <c r="L22" s="25" t="s">
        <v>31</v>
      </c>
      <c r="M22" s="28" t="s">
        <v>51</v>
      </c>
    </row>
    <row r="23" spans="1:14" s="2" customFormat="1" ht="94.5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8"/>
    </row>
    <row r="24" spans="1:14" s="2" customFormat="1" ht="16.5" customHeight="1" x14ac:dyDescent="0.25">
      <c r="A24" s="24">
        <v>2</v>
      </c>
      <c r="B24" s="24" t="s">
        <v>27</v>
      </c>
      <c r="C24" s="24" t="s">
        <v>28</v>
      </c>
      <c r="D24" s="24" t="s">
        <v>29</v>
      </c>
      <c r="E24" s="24" t="s">
        <v>37</v>
      </c>
      <c r="F24" s="24" t="s">
        <v>38</v>
      </c>
      <c r="G24" s="24" t="s">
        <v>39</v>
      </c>
      <c r="H24" s="24"/>
      <c r="I24" s="24"/>
      <c r="J24" s="24"/>
      <c r="K24" s="24" t="s">
        <v>36</v>
      </c>
      <c r="L24" s="25" t="s">
        <v>31</v>
      </c>
      <c r="M24" s="28" t="s">
        <v>52</v>
      </c>
    </row>
    <row r="25" spans="1:14" s="2" customFormat="1" ht="72.7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8"/>
    </row>
    <row r="26" spans="1:14" s="2" customFormat="1" ht="16.5" customHeight="1" x14ac:dyDescent="0.25">
      <c r="A26" s="24">
        <v>3</v>
      </c>
      <c r="B26" s="24" t="s">
        <v>44</v>
      </c>
      <c r="C26" s="24" t="s">
        <v>22</v>
      </c>
      <c r="D26" s="24" t="s">
        <v>48</v>
      </c>
      <c r="E26" s="24" t="s">
        <v>45</v>
      </c>
      <c r="F26" s="24" t="s">
        <v>49</v>
      </c>
      <c r="G26" s="24" t="s">
        <v>21</v>
      </c>
      <c r="H26" s="24"/>
      <c r="I26" s="24"/>
      <c r="J26" s="24"/>
      <c r="K26" s="24" t="s">
        <v>40</v>
      </c>
      <c r="L26" s="25">
        <v>550</v>
      </c>
      <c r="M26" s="25"/>
    </row>
    <row r="27" spans="1:14" s="2" customFormat="1" ht="107.25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5"/>
    </row>
    <row r="28" spans="1:14" s="2" customFormat="1" ht="16.5" customHeight="1" x14ac:dyDescent="0.25">
      <c r="A28" s="24">
        <v>4</v>
      </c>
      <c r="B28" s="24" t="s">
        <v>46</v>
      </c>
      <c r="C28" s="24" t="s">
        <v>22</v>
      </c>
      <c r="D28" s="24" t="s">
        <v>47</v>
      </c>
      <c r="E28" s="24" t="s">
        <v>43</v>
      </c>
      <c r="F28" s="24" t="s">
        <v>50</v>
      </c>
      <c r="G28" s="24" t="s">
        <v>63</v>
      </c>
      <c r="H28" s="24" t="s">
        <v>310</v>
      </c>
      <c r="I28" s="24"/>
      <c r="J28" s="24" t="s">
        <v>310</v>
      </c>
      <c r="K28" s="24" t="s">
        <v>40</v>
      </c>
      <c r="L28" s="25">
        <v>550</v>
      </c>
      <c r="M28" s="28" t="s">
        <v>67</v>
      </c>
    </row>
    <row r="29" spans="1:14" s="2" customFormat="1" ht="101.25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5"/>
      <c r="M29" s="28"/>
    </row>
    <row r="30" spans="1:14" s="2" customFormat="1" ht="16.5" customHeight="1" x14ac:dyDescent="0.25">
      <c r="A30" s="24">
        <v>5</v>
      </c>
      <c r="B30" s="24" t="s">
        <v>56</v>
      </c>
      <c r="C30" s="24" t="s">
        <v>22</v>
      </c>
      <c r="D30" s="24" t="s">
        <v>57</v>
      </c>
      <c r="E30" s="24" t="s">
        <v>58</v>
      </c>
      <c r="F30" s="24" t="s">
        <v>59</v>
      </c>
      <c r="G30" s="24" t="s">
        <v>82</v>
      </c>
      <c r="H30" s="24"/>
      <c r="I30" s="24"/>
      <c r="J30" s="24"/>
      <c r="K30" s="24" t="s">
        <v>40</v>
      </c>
      <c r="L30" s="25">
        <v>550</v>
      </c>
      <c r="M30" s="28" t="s">
        <v>101</v>
      </c>
    </row>
    <row r="31" spans="1:14" s="2" customFormat="1" ht="149.25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5"/>
      <c r="M31" s="28"/>
    </row>
    <row r="32" spans="1:14" s="7" customFormat="1" ht="16.5" customHeight="1" x14ac:dyDescent="0.25">
      <c r="A32" s="26">
        <v>6</v>
      </c>
      <c r="B32" s="26" t="s">
        <v>125</v>
      </c>
      <c r="C32" s="26" t="s">
        <v>68</v>
      </c>
      <c r="D32" s="26" t="s">
        <v>69</v>
      </c>
      <c r="E32" s="26" t="s">
        <v>70</v>
      </c>
      <c r="F32" s="26" t="s">
        <v>72</v>
      </c>
      <c r="G32" s="26" t="s">
        <v>114</v>
      </c>
      <c r="H32" s="26"/>
      <c r="I32" s="26"/>
      <c r="J32" s="26"/>
      <c r="K32" s="26" t="s">
        <v>42</v>
      </c>
      <c r="L32" s="29">
        <v>10716</v>
      </c>
      <c r="M32" s="27" t="s">
        <v>124</v>
      </c>
      <c r="N32" s="2"/>
    </row>
    <row r="33" spans="1:14" s="7" customFormat="1" ht="151.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9"/>
      <c r="M33" s="27"/>
    </row>
    <row r="34" spans="1:14" s="2" customFormat="1" ht="16.5" customHeight="1" x14ac:dyDescent="0.25">
      <c r="A34" s="24">
        <v>7</v>
      </c>
      <c r="B34" s="24" t="s">
        <v>64</v>
      </c>
      <c r="C34" s="24" t="s">
        <v>60</v>
      </c>
      <c r="D34" s="24" t="s">
        <v>65</v>
      </c>
      <c r="E34" s="24" t="s">
        <v>66</v>
      </c>
      <c r="F34" s="24" t="s">
        <v>71</v>
      </c>
      <c r="G34" s="24" t="s">
        <v>75</v>
      </c>
      <c r="H34" s="24"/>
      <c r="I34" s="24"/>
      <c r="J34" s="24"/>
      <c r="K34" s="24" t="s">
        <v>40</v>
      </c>
      <c r="L34" s="25">
        <v>550</v>
      </c>
      <c r="M34" s="28" t="s">
        <v>77</v>
      </c>
      <c r="N34" s="7"/>
    </row>
    <row r="35" spans="1:14" s="2" customFormat="1" ht="153.7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5"/>
      <c r="M35" s="28"/>
    </row>
    <row r="36" spans="1:14" s="2" customFormat="1" ht="15" customHeight="1" x14ac:dyDescent="0.25">
      <c r="A36" s="24">
        <v>8</v>
      </c>
      <c r="B36" s="24" t="s">
        <v>73</v>
      </c>
      <c r="C36" s="24" t="s">
        <v>22</v>
      </c>
      <c r="D36" s="24" t="s">
        <v>74</v>
      </c>
      <c r="E36" s="24" t="s">
        <v>75</v>
      </c>
      <c r="F36" s="24" t="s">
        <v>76</v>
      </c>
      <c r="G36" s="24" t="s">
        <v>83</v>
      </c>
      <c r="H36" s="24"/>
      <c r="I36" s="24"/>
      <c r="J36" s="24"/>
      <c r="K36" s="24" t="s">
        <v>40</v>
      </c>
      <c r="L36" s="25">
        <v>550</v>
      </c>
      <c r="M36" s="28" t="s">
        <v>100</v>
      </c>
    </row>
    <row r="37" spans="1:14" s="2" customFormat="1" ht="107.25" customHeigh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5"/>
      <c r="M37" s="28"/>
    </row>
    <row r="38" spans="1:14" s="2" customFormat="1" ht="15" customHeight="1" x14ac:dyDescent="0.25">
      <c r="A38" s="24">
        <v>9</v>
      </c>
      <c r="B38" s="24" t="s">
        <v>78</v>
      </c>
      <c r="C38" s="24" t="s">
        <v>22</v>
      </c>
      <c r="D38" s="24" t="s">
        <v>79</v>
      </c>
      <c r="E38" s="24" t="s">
        <v>80</v>
      </c>
      <c r="F38" s="24" t="s">
        <v>81</v>
      </c>
      <c r="G38" s="24" t="s">
        <v>82</v>
      </c>
      <c r="H38" s="24"/>
      <c r="I38" s="24"/>
      <c r="J38" s="24"/>
      <c r="K38" s="24" t="s">
        <v>40</v>
      </c>
      <c r="L38" s="25">
        <v>550</v>
      </c>
      <c r="M38" s="28" t="s">
        <v>101</v>
      </c>
    </row>
    <row r="39" spans="1:14" s="2" customFormat="1" ht="107.25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5"/>
      <c r="M39" s="28"/>
    </row>
    <row r="40" spans="1:14" s="2" customFormat="1" ht="15" customHeight="1" x14ac:dyDescent="0.25">
      <c r="A40" s="24">
        <v>10</v>
      </c>
      <c r="B40" s="24" t="s">
        <v>84</v>
      </c>
      <c r="C40" s="24" t="s">
        <v>22</v>
      </c>
      <c r="D40" s="24" t="s">
        <v>87</v>
      </c>
      <c r="E40" s="24" t="s">
        <v>80</v>
      </c>
      <c r="F40" s="24" t="s">
        <v>85</v>
      </c>
      <c r="G40" s="24" t="s">
        <v>86</v>
      </c>
      <c r="H40" s="24"/>
      <c r="I40" s="24"/>
      <c r="J40" s="24"/>
      <c r="K40" s="24" t="s">
        <v>40</v>
      </c>
      <c r="L40" s="25">
        <v>550</v>
      </c>
      <c r="M40" s="28" t="s">
        <v>102</v>
      </c>
    </row>
    <row r="41" spans="1:14" s="2" customFormat="1" ht="107.2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5"/>
      <c r="M41" s="28"/>
    </row>
    <row r="42" spans="1:14" s="2" customFormat="1" ht="15" customHeight="1" x14ac:dyDescent="0.25">
      <c r="A42" s="24">
        <v>11</v>
      </c>
      <c r="B42" s="24" t="s">
        <v>88</v>
      </c>
      <c r="C42" s="24" t="s">
        <v>22</v>
      </c>
      <c r="D42" s="24" t="s">
        <v>89</v>
      </c>
      <c r="E42" s="24" t="s">
        <v>80</v>
      </c>
      <c r="F42" s="24" t="s">
        <v>90</v>
      </c>
      <c r="G42" s="24" t="s">
        <v>86</v>
      </c>
      <c r="H42" s="24"/>
      <c r="I42" s="24"/>
      <c r="J42" s="24"/>
      <c r="K42" s="24" t="s">
        <v>40</v>
      </c>
      <c r="L42" s="25">
        <v>550</v>
      </c>
      <c r="M42" s="28" t="s">
        <v>102</v>
      </c>
    </row>
    <row r="43" spans="1:14" s="2" customFormat="1" ht="107.25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5"/>
      <c r="M43" s="28"/>
    </row>
    <row r="44" spans="1:14" s="2" customFormat="1" ht="15" customHeight="1" x14ac:dyDescent="0.25">
      <c r="A44" s="24">
        <v>12</v>
      </c>
      <c r="B44" s="24" t="s">
        <v>91</v>
      </c>
      <c r="C44" s="24" t="s">
        <v>22</v>
      </c>
      <c r="D44" s="24" t="s">
        <v>92</v>
      </c>
      <c r="E44" s="24" t="s">
        <v>80</v>
      </c>
      <c r="F44" s="24" t="s">
        <v>93</v>
      </c>
      <c r="G44" s="24" t="s">
        <v>86</v>
      </c>
      <c r="H44" s="24"/>
      <c r="I44" s="24"/>
      <c r="J44" s="24"/>
      <c r="K44" s="24" t="s">
        <v>40</v>
      </c>
      <c r="L44" s="25">
        <v>550</v>
      </c>
      <c r="M44" s="28" t="s">
        <v>102</v>
      </c>
    </row>
    <row r="45" spans="1:14" s="2" customFormat="1" ht="107.25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5"/>
      <c r="M45" s="28"/>
    </row>
    <row r="46" spans="1:14" s="2" customFormat="1" ht="15" customHeight="1" x14ac:dyDescent="0.25">
      <c r="A46" s="24">
        <v>13</v>
      </c>
      <c r="B46" s="24" t="s">
        <v>94</v>
      </c>
      <c r="C46" s="24" t="s">
        <v>22</v>
      </c>
      <c r="D46" s="24" t="s">
        <v>95</v>
      </c>
      <c r="E46" s="24" t="s">
        <v>80</v>
      </c>
      <c r="F46" s="24" t="s">
        <v>96</v>
      </c>
      <c r="G46" s="24" t="s">
        <v>86</v>
      </c>
      <c r="H46" s="24"/>
      <c r="I46" s="24"/>
      <c r="J46" s="24"/>
      <c r="K46" s="24" t="s">
        <v>40</v>
      </c>
      <c r="L46" s="25">
        <v>550</v>
      </c>
      <c r="M46" s="28" t="s">
        <v>102</v>
      </c>
    </row>
    <row r="47" spans="1:14" s="2" customFormat="1" ht="107.25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5"/>
      <c r="M47" s="28"/>
    </row>
    <row r="48" spans="1:14" s="2" customFormat="1" ht="15" customHeight="1" x14ac:dyDescent="0.25">
      <c r="A48" s="24">
        <v>14</v>
      </c>
      <c r="B48" s="24" t="s">
        <v>97</v>
      </c>
      <c r="C48" s="24" t="s">
        <v>22</v>
      </c>
      <c r="D48" s="24" t="s">
        <v>98</v>
      </c>
      <c r="E48" s="24" t="s">
        <v>80</v>
      </c>
      <c r="F48" s="24" t="s">
        <v>99</v>
      </c>
      <c r="G48" s="24" t="s">
        <v>86</v>
      </c>
      <c r="H48" s="24"/>
      <c r="I48" s="24"/>
      <c r="J48" s="24"/>
      <c r="K48" s="24" t="s">
        <v>40</v>
      </c>
      <c r="L48" s="25">
        <v>550</v>
      </c>
      <c r="M48" s="28" t="s">
        <v>102</v>
      </c>
    </row>
    <row r="49" spans="1:14" s="2" customFormat="1" ht="107.25" customHeigh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5"/>
      <c r="M49" s="28"/>
    </row>
    <row r="50" spans="1:14" s="7" customFormat="1" ht="16.5" customHeight="1" x14ac:dyDescent="0.25">
      <c r="A50" s="26">
        <v>15</v>
      </c>
      <c r="B50" s="26" t="s">
        <v>103</v>
      </c>
      <c r="C50" s="26" t="s">
        <v>60</v>
      </c>
      <c r="D50" s="26" t="s">
        <v>104</v>
      </c>
      <c r="E50" s="26" t="s">
        <v>105</v>
      </c>
      <c r="F50" s="26" t="s">
        <v>106</v>
      </c>
      <c r="G50" s="26" t="s">
        <v>53</v>
      </c>
      <c r="H50" s="26" t="s">
        <v>158</v>
      </c>
      <c r="I50" s="26" t="s">
        <v>158</v>
      </c>
      <c r="J50" s="26" t="s">
        <v>158</v>
      </c>
      <c r="K50" s="26" t="s">
        <v>61</v>
      </c>
      <c r="L50" s="29" t="s">
        <v>31</v>
      </c>
      <c r="M50" s="28" t="s">
        <v>126</v>
      </c>
      <c r="N50" s="2"/>
    </row>
    <row r="51" spans="1:14" s="7" customFormat="1" ht="151.5" customHeigh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9"/>
      <c r="M51" s="28"/>
    </row>
    <row r="52" spans="1:14" s="2" customFormat="1" ht="16.5" customHeight="1" x14ac:dyDescent="0.25">
      <c r="A52" s="24">
        <v>16</v>
      </c>
      <c r="B52" s="24" t="s">
        <v>107</v>
      </c>
      <c r="C52" s="24" t="s">
        <v>108</v>
      </c>
      <c r="D52" s="24" t="s">
        <v>109</v>
      </c>
      <c r="E52" s="24" t="s">
        <v>110</v>
      </c>
      <c r="F52" s="24" t="s">
        <v>182</v>
      </c>
      <c r="G52" s="26" t="s">
        <v>127</v>
      </c>
      <c r="H52" s="26" t="s">
        <v>183</v>
      </c>
      <c r="I52" s="26" t="s">
        <v>183</v>
      </c>
      <c r="J52" s="26" t="s">
        <v>183</v>
      </c>
      <c r="K52" s="24" t="s">
        <v>40</v>
      </c>
      <c r="L52" s="25">
        <v>550</v>
      </c>
      <c r="M52" s="26" t="s">
        <v>128</v>
      </c>
      <c r="N52" s="7"/>
    </row>
    <row r="53" spans="1:14" s="2" customFormat="1" ht="147.75" customHeight="1" x14ac:dyDescent="0.25">
      <c r="A53" s="24"/>
      <c r="B53" s="24"/>
      <c r="C53" s="24"/>
      <c r="D53" s="24"/>
      <c r="E53" s="24"/>
      <c r="F53" s="24"/>
      <c r="G53" s="26"/>
      <c r="H53" s="26"/>
      <c r="I53" s="26"/>
      <c r="J53" s="26"/>
      <c r="K53" s="24"/>
      <c r="L53" s="25"/>
      <c r="M53" s="26"/>
    </row>
    <row r="54" spans="1:14" s="7" customFormat="1" ht="16.5" customHeight="1" x14ac:dyDescent="0.25">
      <c r="A54" s="26">
        <v>17</v>
      </c>
      <c r="B54" s="26" t="s">
        <v>111</v>
      </c>
      <c r="C54" s="26" t="s">
        <v>26</v>
      </c>
      <c r="D54" s="26" t="s">
        <v>112</v>
      </c>
      <c r="E54" s="26" t="s">
        <v>54</v>
      </c>
      <c r="F54" s="26" t="s">
        <v>113</v>
      </c>
      <c r="G54" s="26" t="s">
        <v>122</v>
      </c>
      <c r="H54" s="26" t="s">
        <v>113</v>
      </c>
      <c r="I54" s="26"/>
      <c r="J54" s="26" t="s">
        <v>113</v>
      </c>
      <c r="K54" s="26" t="s">
        <v>62</v>
      </c>
      <c r="L54" s="29" t="s">
        <v>31</v>
      </c>
      <c r="M54" s="27" t="s">
        <v>123</v>
      </c>
      <c r="N54" s="2"/>
    </row>
    <row r="55" spans="1:14" s="7" customFormat="1" ht="151.5" customHeigh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9"/>
      <c r="M55" s="27"/>
    </row>
    <row r="56" spans="1:14" s="2" customFormat="1" ht="16.5" customHeight="1" x14ac:dyDescent="0.25">
      <c r="A56" s="24">
        <v>18</v>
      </c>
      <c r="B56" s="24" t="s">
        <v>24</v>
      </c>
      <c r="C56" s="24" t="s">
        <v>60</v>
      </c>
      <c r="D56" s="24" t="s">
        <v>115</v>
      </c>
      <c r="E56" s="24" t="s">
        <v>116</v>
      </c>
      <c r="F56" s="24" t="s">
        <v>120</v>
      </c>
      <c r="G56" s="24" t="s">
        <v>21</v>
      </c>
      <c r="H56" s="24" t="s">
        <v>205</v>
      </c>
      <c r="I56" s="24"/>
      <c r="J56" s="24"/>
      <c r="K56" s="24" t="s">
        <v>117</v>
      </c>
      <c r="L56" s="25" t="s">
        <v>31</v>
      </c>
      <c r="M56" s="28"/>
      <c r="N56" s="7"/>
    </row>
    <row r="57" spans="1:14" s="2" customFormat="1" ht="151.5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5"/>
      <c r="M57" s="28"/>
    </row>
    <row r="58" spans="1:14" s="2" customFormat="1" ht="16.5" customHeight="1" x14ac:dyDescent="0.25">
      <c r="A58" s="24">
        <v>19</v>
      </c>
      <c r="B58" s="24" t="s">
        <v>118</v>
      </c>
      <c r="C58" s="24" t="s">
        <v>60</v>
      </c>
      <c r="D58" s="24" t="s">
        <v>119</v>
      </c>
      <c r="E58" s="24" t="s">
        <v>116</v>
      </c>
      <c r="F58" s="24" t="s">
        <v>121</v>
      </c>
      <c r="G58" s="24" t="s">
        <v>181</v>
      </c>
      <c r="H58" s="24" t="s">
        <v>203</v>
      </c>
      <c r="I58" s="24" t="s">
        <v>203</v>
      </c>
      <c r="J58" s="24" t="s">
        <v>203</v>
      </c>
      <c r="K58" s="24" t="s">
        <v>40</v>
      </c>
      <c r="L58" s="25">
        <v>5788.8</v>
      </c>
      <c r="M58" s="28" t="s">
        <v>204</v>
      </c>
    </row>
    <row r="59" spans="1:14" s="2" customFormat="1" ht="151.5" customHeight="1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5"/>
      <c r="M59" s="28"/>
    </row>
    <row r="60" spans="1:14" s="7" customFormat="1" ht="16.5" customHeight="1" x14ac:dyDescent="0.25">
      <c r="A60" s="26">
        <v>20</v>
      </c>
      <c r="B60" s="26" t="s">
        <v>166</v>
      </c>
      <c r="C60" s="26" t="s">
        <v>129</v>
      </c>
      <c r="D60" s="26" t="s">
        <v>130</v>
      </c>
      <c r="E60" s="26" t="s">
        <v>55</v>
      </c>
      <c r="F60" s="26" t="s">
        <v>131</v>
      </c>
      <c r="G60" s="26" t="s">
        <v>132</v>
      </c>
      <c r="H60" s="26" t="s">
        <v>249</v>
      </c>
      <c r="I60" s="26" t="s">
        <v>249</v>
      </c>
      <c r="J60" s="26" t="s">
        <v>249</v>
      </c>
      <c r="K60" s="26" t="s">
        <v>167</v>
      </c>
      <c r="L60" s="29">
        <v>21292.799999999999</v>
      </c>
      <c r="M60" s="26" t="s">
        <v>133</v>
      </c>
      <c r="N60" s="2"/>
    </row>
    <row r="61" spans="1:14" s="7" customFormat="1" ht="151.5" customHeight="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9"/>
      <c r="M61" s="26"/>
    </row>
    <row r="62" spans="1:14" s="2" customFormat="1" ht="15" customHeight="1" x14ac:dyDescent="0.25">
      <c r="A62" s="24">
        <v>21</v>
      </c>
      <c r="B62" s="24" t="s">
        <v>134</v>
      </c>
      <c r="C62" s="24" t="s">
        <v>22</v>
      </c>
      <c r="D62" s="24" t="s">
        <v>135</v>
      </c>
      <c r="E62" s="24" t="s">
        <v>136</v>
      </c>
      <c r="F62" s="24" t="s">
        <v>137</v>
      </c>
      <c r="G62" s="24" t="s">
        <v>138</v>
      </c>
      <c r="H62" s="24" t="s">
        <v>139</v>
      </c>
      <c r="I62" s="24" t="s">
        <v>139</v>
      </c>
      <c r="J62" s="24" t="s">
        <v>139</v>
      </c>
      <c r="K62" s="24" t="s">
        <v>141</v>
      </c>
      <c r="L62" s="25">
        <v>550</v>
      </c>
      <c r="M62" s="28" t="s">
        <v>162</v>
      </c>
      <c r="N62" s="7"/>
    </row>
    <row r="63" spans="1:14" s="2" customFormat="1" ht="107.25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5"/>
      <c r="M63" s="28"/>
    </row>
    <row r="64" spans="1:14" s="2" customFormat="1" ht="16.5" customHeight="1" x14ac:dyDescent="0.25">
      <c r="A64" s="24">
        <v>22</v>
      </c>
      <c r="B64" s="24" t="s">
        <v>142</v>
      </c>
      <c r="C64" s="24" t="s">
        <v>143</v>
      </c>
      <c r="D64" s="24" t="s">
        <v>144</v>
      </c>
      <c r="E64" s="24" t="s">
        <v>145</v>
      </c>
      <c r="F64" s="24" t="s">
        <v>146</v>
      </c>
      <c r="G64" s="24" t="s">
        <v>161</v>
      </c>
      <c r="H64" s="24"/>
      <c r="I64" s="24"/>
      <c r="J64" s="24"/>
      <c r="K64" s="24" t="s">
        <v>40</v>
      </c>
      <c r="L64" s="25">
        <v>550</v>
      </c>
      <c r="M64" s="28" t="s">
        <v>163</v>
      </c>
    </row>
    <row r="65" spans="1:14" s="2" customFormat="1" ht="151.5" customHeigh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/>
      <c r="M65" s="28"/>
    </row>
    <row r="66" spans="1:14" s="7" customFormat="1" ht="16.5" customHeight="1" x14ac:dyDescent="0.25">
      <c r="A66" s="26">
        <v>23</v>
      </c>
      <c r="B66" s="26" t="s">
        <v>147</v>
      </c>
      <c r="C66" s="26" t="s">
        <v>148</v>
      </c>
      <c r="D66" s="26" t="s">
        <v>149</v>
      </c>
      <c r="E66" s="26" t="s">
        <v>155</v>
      </c>
      <c r="F66" s="26" t="s">
        <v>150</v>
      </c>
      <c r="G66" s="26" t="s">
        <v>154</v>
      </c>
      <c r="H66" s="26"/>
      <c r="I66" s="26"/>
      <c r="J66" s="26"/>
      <c r="K66" s="26" t="s">
        <v>151</v>
      </c>
      <c r="L66" s="29">
        <v>67392</v>
      </c>
      <c r="M66" s="27" t="s">
        <v>164</v>
      </c>
      <c r="N66" s="2"/>
    </row>
    <row r="67" spans="1:14" s="7" customFormat="1" ht="151.5" customHeight="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9"/>
      <c r="M67" s="27"/>
    </row>
    <row r="68" spans="1:14" s="7" customFormat="1" ht="16.5" customHeight="1" x14ac:dyDescent="0.25">
      <c r="A68" s="26">
        <v>24</v>
      </c>
      <c r="B68" s="26" t="s">
        <v>147</v>
      </c>
      <c r="C68" s="26" t="s">
        <v>152</v>
      </c>
      <c r="D68" s="26" t="s">
        <v>149</v>
      </c>
      <c r="E68" s="26" t="s">
        <v>155</v>
      </c>
      <c r="F68" s="26" t="s">
        <v>153</v>
      </c>
      <c r="G68" s="26" t="s">
        <v>154</v>
      </c>
      <c r="H68" s="26" t="s">
        <v>206</v>
      </c>
      <c r="I68" s="26" t="s">
        <v>206</v>
      </c>
      <c r="J68" s="26" t="s">
        <v>206</v>
      </c>
      <c r="K68" s="26" t="s">
        <v>62</v>
      </c>
      <c r="L68" s="29">
        <v>16848</v>
      </c>
      <c r="M68" s="27" t="s">
        <v>165</v>
      </c>
    </row>
    <row r="69" spans="1:14" s="7" customFormat="1" ht="151.5" customHeigh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9"/>
      <c r="M69" s="27"/>
    </row>
    <row r="70" spans="1:14" s="2" customFormat="1" ht="15" customHeight="1" x14ac:dyDescent="0.25">
      <c r="A70" s="24">
        <v>25</v>
      </c>
      <c r="B70" s="24" t="s">
        <v>174</v>
      </c>
      <c r="C70" s="24" t="s">
        <v>22</v>
      </c>
      <c r="D70" s="24" t="s">
        <v>176</v>
      </c>
      <c r="E70" s="24" t="s">
        <v>175</v>
      </c>
      <c r="F70" s="24" t="s">
        <v>177</v>
      </c>
      <c r="G70" s="24" t="s">
        <v>201</v>
      </c>
      <c r="H70" s="24"/>
      <c r="I70" s="24"/>
      <c r="J70" s="24"/>
      <c r="K70" s="24" t="s">
        <v>178</v>
      </c>
      <c r="L70" s="25">
        <v>21292.799999999999</v>
      </c>
      <c r="M70" s="24" t="s">
        <v>394</v>
      </c>
      <c r="N70" s="7"/>
    </row>
    <row r="71" spans="1:14" s="2" customFormat="1" ht="107.25" customHeigh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5"/>
      <c r="M71" s="24"/>
    </row>
    <row r="72" spans="1:14" s="2" customFormat="1" ht="15" customHeight="1" x14ac:dyDescent="0.25">
      <c r="A72" s="24">
        <v>26</v>
      </c>
      <c r="B72" s="24" t="s">
        <v>168</v>
      </c>
      <c r="C72" s="24" t="s">
        <v>169</v>
      </c>
      <c r="D72" s="24" t="s">
        <v>170</v>
      </c>
      <c r="E72" s="24" t="s">
        <v>171</v>
      </c>
      <c r="F72" s="24" t="s">
        <v>172</v>
      </c>
      <c r="G72" s="24" t="s">
        <v>229</v>
      </c>
      <c r="H72" s="24" t="s">
        <v>353</v>
      </c>
      <c r="I72" s="24"/>
      <c r="J72" s="24" t="s">
        <v>353</v>
      </c>
      <c r="K72" s="24" t="s">
        <v>173</v>
      </c>
      <c r="L72" s="25">
        <v>550</v>
      </c>
      <c r="M72" s="24" t="s">
        <v>204</v>
      </c>
    </row>
    <row r="73" spans="1:14" s="2" customFormat="1" ht="107.25" customHeigh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5"/>
      <c r="M73" s="24"/>
    </row>
    <row r="74" spans="1:14" s="2" customFormat="1" ht="15" customHeight="1" x14ac:dyDescent="0.25">
      <c r="A74" s="24">
        <v>27</v>
      </c>
      <c r="B74" s="24" t="s">
        <v>184</v>
      </c>
      <c r="C74" s="24" t="s">
        <v>22</v>
      </c>
      <c r="D74" s="24" t="s">
        <v>185</v>
      </c>
      <c r="E74" s="24" t="s">
        <v>186</v>
      </c>
      <c r="F74" s="24" t="s">
        <v>187</v>
      </c>
      <c r="G74" s="24" t="s">
        <v>201</v>
      </c>
      <c r="H74" s="24"/>
      <c r="I74" s="24"/>
      <c r="J74" s="24"/>
      <c r="K74" s="24" t="s">
        <v>188</v>
      </c>
      <c r="L74" s="25">
        <v>21292.799999999999</v>
      </c>
      <c r="M74" s="24" t="s">
        <v>219</v>
      </c>
    </row>
    <row r="75" spans="1:14" s="2" customFormat="1" ht="107.25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5"/>
      <c r="M75" s="24"/>
    </row>
    <row r="76" spans="1:14" s="2" customFormat="1" ht="15" customHeight="1" x14ac:dyDescent="0.25">
      <c r="A76" s="24">
        <v>28</v>
      </c>
      <c r="B76" s="24" t="s">
        <v>189</v>
      </c>
      <c r="C76" s="24" t="s">
        <v>22</v>
      </c>
      <c r="D76" s="24" t="s">
        <v>190</v>
      </c>
      <c r="E76" s="24" t="s">
        <v>191</v>
      </c>
      <c r="F76" s="24" t="s">
        <v>192</v>
      </c>
      <c r="G76" s="24" t="s">
        <v>195</v>
      </c>
      <c r="H76" s="24"/>
      <c r="I76" s="24"/>
      <c r="J76" s="24"/>
      <c r="K76" s="24" t="s">
        <v>40</v>
      </c>
      <c r="L76" s="25">
        <v>550</v>
      </c>
      <c r="M76" s="24" t="s">
        <v>218</v>
      </c>
    </row>
    <row r="77" spans="1:14" s="2" customFormat="1" ht="107.25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5"/>
      <c r="M77" s="24"/>
    </row>
    <row r="78" spans="1:14" s="2" customFormat="1" ht="15" customHeight="1" x14ac:dyDescent="0.25">
      <c r="A78" s="24">
        <v>29</v>
      </c>
      <c r="B78" s="24" t="s">
        <v>189</v>
      </c>
      <c r="C78" s="24" t="s">
        <v>194</v>
      </c>
      <c r="D78" s="24" t="s">
        <v>190</v>
      </c>
      <c r="E78" s="24" t="s">
        <v>191</v>
      </c>
      <c r="F78" s="24" t="s">
        <v>193</v>
      </c>
      <c r="G78" s="24" t="s">
        <v>195</v>
      </c>
      <c r="H78" s="24"/>
      <c r="I78" s="24"/>
      <c r="J78" s="24"/>
      <c r="K78" s="24" t="s">
        <v>173</v>
      </c>
      <c r="L78" s="25">
        <v>2808</v>
      </c>
      <c r="M78" s="24" t="s">
        <v>218</v>
      </c>
    </row>
    <row r="79" spans="1:14" s="2" customFormat="1" ht="107.25" customHeight="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5"/>
      <c r="M79" s="24"/>
    </row>
    <row r="80" spans="1:14" s="2" customFormat="1" ht="15" customHeight="1" x14ac:dyDescent="0.25">
      <c r="A80" s="24">
        <v>30</v>
      </c>
      <c r="B80" s="24" t="s">
        <v>196</v>
      </c>
      <c r="C80" s="24" t="s">
        <v>197</v>
      </c>
      <c r="D80" s="24" t="s">
        <v>198</v>
      </c>
      <c r="E80" s="24" t="s">
        <v>199</v>
      </c>
      <c r="F80" s="24" t="s">
        <v>200</v>
      </c>
      <c r="G80" s="22">
        <v>44060</v>
      </c>
      <c r="H80" s="24"/>
      <c r="I80" s="24"/>
      <c r="J80" s="24"/>
      <c r="K80" s="24" t="s">
        <v>40</v>
      </c>
      <c r="L80" s="25">
        <v>550</v>
      </c>
      <c r="M80" s="22">
        <v>43847</v>
      </c>
    </row>
    <row r="81" spans="1:22" s="2" customFormat="1" ht="107.25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5"/>
      <c r="M81" s="23"/>
    </row>
    <row r="82" spans="1:22" s="2" customFormat="1" ht="15" customHeight="1" x14ac:dyDescent="0.25">
      <c r="A82" s="24">
        <v>31</v>
      </c>
      <c r="B82" s="24" t="s">
        <v>214</v>
      </c>
      <c r="C82" s="24" t="s">
        <v>197</v>
      </c>
      <c r="D82" s="24" t="s">
        <v>215</v>
      </c>
      <c r="E82" s="24" t="s">
        <v>199</v>
      </c>
      <c r="F82" s="24" t="s">
        <v>213</v>
      </c>
      <c r="G82" s="22">
        <v>44028</v>
      </c>
      <c r="H82" s="24" t="s">
        <v>213</v>
      </c>
      <c r="I82" s="24"/>
      <c r="J82" s="24" t="s">
        <v>213</v>
      </c>
      <c r="K82" s="24" t="s">
        <v>40</v>
      </c>
      <c r="L82" s="25">
        <v>550</v>
      </c>
      <c r="M82" s="22">
        <v>43846</v>
      </c>
    </row>
    <row r="83" spans="1:22" s="2" customFormat="1" ht="107.25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5"/>
      <c r="M83" s="23"/>
    </row>
    <row r="84" spans="1:22" s="2" customFormat="1" ht="15" customHeight="1" x14ac:dyDescent="0.25">
      <c r="A84" s="24">
        <v>32</v>
      </c>
      <c r="B84" s="24" t="s">
        <v>211</v>
      </c>
      <c r="C84" s="24" t="s">
        <v>197</v>
      </c>
      <c r="D84" s="24" t="s">
        <v>212</v>
      </c>
      <c r="E84" s="22">
        <v>43977</v>
      </c>
      <c r="F84" s="24" t="s">
        <v>210</v>
      </c>
      <c r="G84" s="24" t="s">
        <v>251</v>
      </c>
      <c r="H84" s="24"/>
      <c r="I84" s="24"/>
      <c r="J84" s="24"/>
      <c r="K84" s="24" t="s">
        <v>40</v>
      </c>
      <c r="L84" s="25">
        <v>550</v>
      </c>
      <c r="M84" s="23"/>
    </row>
    <row r="85" spans="1:22" s="2" customFormat="1" ht="107.25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5"/>
      <c r="M85" s="23"/>
    </row>
    <row r="86" spans="1:22" s="2" customFormat="1" ht="15" customHeight="1" x14ac:dyDescent="0.25">
      <c r="A86" s="24">
        <v>33</v>
      </c>
      <c r="B86" s="24" t="s">
        <v>207</v>
      </c>
      <c r="C86" s="24" t="s">
        <v>197</v>
      </c>
      <c r="D86" s="24" t="s">
        <v>208</v>
      </c>
      <c r="E86" s="22">
        <v>43978</v>
      </c>
      <c r="F86" s="24" t="s">
        <v>216</v>
      </c>
      <c r="G86" s="24" t="s">
        <v>209</v>
      </c>
      <c r="H86" s="24" t="s">
        <v>352</v>
      </c>
      <c r="I86" s="24"/>
      <c r="J86" s="24" t="s">
        <v>352</v>
      </c>
      <c r="K86" s="24" t="s">
        <v>40</v>
      </c>
      <c r="L86" s="25">
        <v>550</v>
      </c>
      <c r="M86" s="23" t="s">
        <v>217</v>
      </c>
    </row>
    <row r="87" spans="1:22" s="2" customFormat="1" ht="107.25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5"/>
      <c r="M87" s="23"/>
    </row>
    <row r="88" spans="1:22" s="2" customFormat="1" ht="107.25" customHeight="1" x14ac:dyDescent="0.25">
      <c r="A88" s="17">
        <v>34</v>
      </c>
      <c r="B88" s="17" t="s">
        <v>223</v>
      </c>
      <c r="C88" s="17" t="s">
        <v>224</v>
      </c>
      <c r="D88" s="17" t="s">
        <v>225</v>
      </c>
      <c r="E88" s="18">
        <v>43979</v>
      </c>
      <c r="F88" s="17" t="s">
        <v>230</v>
      </c>
      <c r="G88" s="18">
        <v>43991</v>
      </c>
      <c r="H88" s="17"/>
      <c r="I88" s="17"/>
      <c r="J88" s="17"/>
      <c r="K88" s="17" t="s">
        <v>226</v>
      </c>
      <c r="L88" s="20">
        <v>168480</v>
      </c>
      <c r="M88" s="19"/>
    </row>
    <row r="89" spans="1:22" ht="57" customHeight="1" x14ac:dyDescent="0.25">
      <c r="A89" s="17">
        <v>35</v>
      </c>
      <c r="B89" s="17" t="s">
        <v>220</v>
      </c>
      <c r="C89" s="17" t="s">
        <v>22</v>
      </c>
      <c r="D89" s="17" t="s">
        <v>221</v>
      </c>
      <c r="E89" s="18">
        <v>43983</v>
      </c>
      <c r="F89" s="17" t="s">
        <v>235</v>
      </c>
      <c r="G89" s="18">
        <v>44025</v>
      </c>
      <c r="H89" s="17"/>
      <c r="I89" s="17"/>
      <c r="J89" s="17"/>
      <c r="K89" s="17" t="s">
        <v>264</v>
      </c>
      <c r="L89" s="17">
        <v>550</v>
      </c>
      <c r="M89" s="18">
        <v>44209</v>
      </c>
      <c r="N89" s="2"/>
      <c r="O89" s="1"/>
      <c r="P89" s="1"/>
      <c r="Q89" s="1"/>
      <c r="R89" s="1"/>
      <c r="S89" s="1"/>
      <c r="T89" s="1"/>
      <c r="U89" s="1"/>
      <c r="V89" s="1"/>
    </row>
    <row r="90" spans="1:22" ht="71.25" customHeight="1" x14ac:dyDescent="0.25">
      <c r="A90" s="17">
        <v>36</v>
      </c>
      <c r="B90" s="17" t="s">
        <v>227</v>
      </c>
      <c r="C90" s="17" t="s">
        <v>22</v>
      </c>
      <c r="D90" s="17" t="s">
        <v>228</v>
      </c>
      <c r="E90" s="17" t="s">
        <v>309</v>
      </c>
      <c r="F90" s="17" t="s">
        <v>243</v>
      </c>
      <c r="G90" s="18">
        <v>37447</v>
      </c>
      <c r="H90" s="17"/>
      <c r="I90" s="17"/>
      <c r="J90" s="17"/>
      <c r="K90" s="17" t="s">
        <v>262</v>
      </c>
      <c r="L90" s="17">
        <v>550</v>
      </c>
      <c r="M90" s="18">
        <v>44206</v>
      </c>
      <c r="N90" s="1"/>
      <c r="O90" s="1"/>
      <c r="P90" s="1"/>
      <c r="Q90" s="1"/>
      <c r="R90" s="1"/>
      <c r="S90" s="1"/>
      <c r="T90" s="1"/>
      <c r="U90" s="1"/>
      <c r="V90" s="1"/>
    </row>
    <row r="91" spans="1:22" ht="98.25" customHeight="1" x14ac:dyDescent="0.25">
      <c r="A91" s="17">
        <v>37</v>
      </c>
      <c r="B91" s="17" t="s">
        <v>231</v>
      </c>
      <c r="C91" s="17" t="s">
        <v>22</v>
      </c>
      <c r="D91" s="17" t="s">
        <v>232</v>
      </c>
      <c r="E91" s="18">
        <v>43999</v>
      </c>
      <c r="F91" s="17" t="s">
        <v>250</v>
      </c>
      <c r="G91" s="18">
        <v>44021</v>
      </c>
      <c r="H91" s="17"/>
      <c r="I91" s="17"/>
      <c r="J91" s="17"/>
      <c r="K91" s="17" t="s">
        <v>258</v>
      </c>
      <c r="L91" s="17">
        <v>550</v>
      </c>
      <c r="M91" s="18">
        <v>44205</v>
      </c>
      <c r="N91" s="1"/>
      <c r="O91" s="1"/>
      <c r="P91" s="1"/>
      <c r="Q91" s="1"/>
      <c r="R91" s="1"/>
      <c r="S91" s="1"/>
      <c r="T91" s="1"/>
      <c r="U91" s="1"/>
      <c r="V91" s="1"/>
    </row>
    <row r="92" spans="1:22" ht="63" x14ac:dyDescent="0.25">
      <c r="A92" s="17">
        <v>38</v>
      </c>
      <c r="B92" s="17" t="s">
        <v>236</v>
      </c>
      <c r="C92" s="17" t="s">
        <v>237</v>
      </c>
      <c r="D92" s="17" t="s">
        <v>238</v>
      </c>
      <c r="E92" s="18">
        <v>43985</v>
      </c>
      <c r="F92" s="17" t="s">
        <v>265</v>
      </c>
      <c r="G92" s="17" t="s">
        <v>251</v>
      </c>
      <c r="H92" s="17"/>
      <c r="I92" s="17"/>
      <c r="J92" s="17"/>
      <c r="K92" s="17" t="s">
        <v>263</v>
      </c>
      <c r="L92" s="17">
        <v>550</v>
      </c>
      <c r="M92" s="18">
        <v>44168</v>
      </c>
      <c r="N92" s="1"/>
      <c r="O92" s="1"/>
      <c r="P92" s="1"/>
      <c r="Q92" s="1"/>
      <c r="R92" s="1"/>
      <c r="S92" s="1"/>
      <c r="T92" s="1"/>
      <c r="U92" s="1"/>
      <c r="V92" s="1"/>
    </row>
    <row r="93" spans="1:22" ht="63" x14ac:dyDescent="0.25">
      <c r="A93" s="17">
        <v>39</v>
      </c>
      <c r="B93" s="17" t="s">
        <v>233</v>
      </c>
      <c r="C93" s="17" t="s">
        <v>22</v>
      </c>
      <c r="D93" s="17" t="s">
        <v>234</v>
      </c>
      <c r="E93" s="18">
        <v>43999</v>
      </c>
      <c r="F93" s="17" t="s">
        <v>254</v>
      </c>
      <c r="G93" s="18">
        <v>44022</v>
      </c>
      <c r="H93" s="17"/>
      <c r="I93" s="17"/>
      <c r="J93" s="17"/>
      <c r="K93" s="17" t="s">
        <v>262</v>
      </c>
      <c r="L93" s="17">
        <v>550</v>
      </c>
      <c r="M93" s="18">
        <v>44213</v>
      </c>
      <c r="N93" s="1"/>
      <c r="O93" s="1"/>
      <c r="P93" s="1"/>
      <c r="Q93" s="1"/>
      <c r="R93" s="1"/>
      <c r="S93" s="1"/>
      <c r="T93" s="1"/>
      <c r="U93" s="1"/>
      <c r="V93" s="1"/>
    </row>
    <row r="94" spans="1:22" ht="52.5" customHeight="1" x14ac:dyDescent="0.25">
      <c r="A94" s="17">
        <v>40</v>
      </c>
      <c r="B94" s="17" t="s">
        <v>239</v>
      </c>
      <c r="C94" s="17" t="s">
        <v>240</v>
      </c>
      <c r="D94" s="17" t="s">
        <v>266</v>
      </c>
      <c r="E94" s="18">
        <v>44000</v>
      </c>
      <c r="F94" s="17" t="s">
        <v>267</v>
      </c>
      <c r="G94" s="18">
        <v>44040</v>
      </c>
      <c r="H94" s="17"/>
      <c r="I94" s="17"/>
      <c r="J94" s="17"/>
      <c r="K94" s="17" t="s">
        <v>260</v>
      </c>
      <c r="L94" s="17">
        <v>2808</v>
      </c>
      <c r="M94" s="18">
        <v>44224</v>
      </c>
      <c r="N94" s="1"/>
      <c r="O94" s="1"/>
      <c r="P94" s="1"/>
      <c r="Q94" s="1"/>
      <c r="R94" s="1"/>
      <c r="S94" s="1"/>
      <c r="T94" s="1"/>
      <c r="U94" s="1"/>
      <c r="V94" s="1"/>
    </row>
    <row r="95" spans="1:22" ht="63" x14ac:dyDescent="0.25">
      <c r="A95" s="17">
        <v>41</v>
      </c>
      <c r="B95" s="17" t="s">
        <v>241</v>
      </c>
      <c r="C95" s="17" t="s">
        <v>237</v>
      </c>
      <c r="D95" s="17" t="s">
        <v>242</v>
      </c>
      <c r="E95" s="18">
        <v>44004</v>
      </c>
      <c r="F95" s="17" t="s">
        <v>274</v>
      </c>
      <c r="G95" s="18">
        <v>44021</v>
      </c>
      <c r="H95" s="17"/>
      <c r="I95" s="17"/>
      <c r="J95" s="17"/>
      <c r="K95" s="17" t="s">
        <v>261</v>
      </c>
      <c r="L95" s="17">
        <v>550</v>
      </c>
      <c r="M95" s="18">
        <v>44205</v>
      </c>
      <c r="N95" s="1"/>
      <c r="O95" s="1"/>
      <c r="P95" s="1"/>
      <c r="Q95" s="1"/>
      <c r="R95" s="1"/>
      <c r="S95" s="1"/>
      <c r="T95" s="1"/>
      <c r="U95" s="1"/>
      <c r="V95" s="1"/>
    </row>
    <row r="96" spans="1:22" ht="78.75" x14ac:dyDescent="0.25">
      <c r="A96" s="17">
        <v>42</v>
      </c>
      <c r="B96" s="17" t="s">
        <v>244</v>
      </c>
      <c r="C96" s="17" t="s">
        <v>245</v>
      </c>
      <c r="D96" s="17" t="s">
        <v>246</v>
      </c>
      <c r="E96" s="18">
        <v>44005</v>
      </c>
      <c r="F96" s="17" t="s">
        <v>279</v>
      </c>
      <c r="G96" s="18">
        <v>44042</v>
      </c>
      <c r="H96" s="17"/>
      <c r="I96" s="17"/>
      <c r="J96" s="17"/>
      <c r="K96" s="17" t="s">
        <v>259</v>
      </c>
      <c r="L96" s="17">
        <v>12790.8</v>
      </c>
      <c r="M96" s="18" t="s">
        <v>402</v>
      </c>
      <c r="N96" s="1"/>
      <c r="O96" s="1"/>
      <c r="P96" s="1"/>
      <c r="Q96" s="1"/>
      <c r="R96" s="1"/>
      <c r="S96" s="1"/>
      <c r="T96" s="1"/>
      <c r="U96" s="1"/>
      <c r="V96" s="1"/>
    </row>
    <row r="97" spans="1:22" ht="64.5" customHeight="1" x14ac:dyDescent="0.25">
      <c r="A97" s="14">
        <v>43</v>
      </c>
      <c r="B97" s="14" t="s">
        <v>255</v>
      </c>
      <c r="C97" s="14" t="s">
        <v>268</v>
      </c>
      <c r="D97" s="14" t="s">
        <v>256</v>
      </c>
      <c r="E97" s="36">
        <v>44010</v>
      </c>
      <c r="F97" s="14" t="s">
        <v>272</v>
      </c>
      <c r="G97" s="36">
        <v>44041</v>
      </c>
      <c r="H97" s="14" t="s">
        <v>272</v>
      </c>
      <c r="I97" s="14"/>
      <c r="J97" s="14" t="s">
        <v>272</v>
      </c>
      <c r="K97" s="14" t="s">
        <v>257</v>
      </c>
      <c r="L97" s="14">
        <v>21292.799999999999</v>
      </c>
      <c r="M97" s="14" t="s">
        <v>403</v>
      </c>
      <c r="N97" s="1"/>
      <c r="O97" s="1"/>
      <c r="P97" s="1"/>
      <c r="Q97" s="1"/>
      <c r="R97" s="1"/>
      <c r="S97" s="1"/>
      <c r="T97" s="1"/>
      <c r="U97" s="1"/>
      <c r="V97" s="1"/>
    </row>
    <row r="98" spans="1:22" ht="64.5" customHeight="1" x14ac:dyDescent="0.25">
      <c r="A98" s="14">
        <v>44</v>
      </c>
      <c r="B98" s="14" t="s">
        <v>270</v>
      </c>
      <c r="C98" s="14" t="s">
        <v>22</v>
      </c>
      <c r="D98" s="14" t="s">
        <v>271</v>
      </c>
      <c r="E98" s="36" t="s">
        <v>277</v>
      </c>
      <c r="F98" s="14" t="s">
        <v>276</v>
      </c>
      <c r="G98" s="36">
        <v>44028</v>
      </c>
      <c r="H98" s="14" t="s">
        <v>276</v>
      </c>
      <c r="I98" s="14"/>
      <c r="J98" s="14" t="s">
        <v>276</v>
      </c>
      <c r="K98" s="14" t="s">
        <v>257</v>
      </c>
      <c r="L98" s="14">
        <v>550</v>
      </c>
      <c r="M98" s="36">
        <v>44212</v>
      </c>
      <c r="N98" s="1"/>
      <c r="O98" s="1"/>
      <c r="P98" s="1"/>
      <c r="Q98" s="1"/>
      <c r="R98" s="1"/>
      <c r="S98" s="1"/>
      <c r="T98" s="1"/>
      <c r="U98" s="1"/>
      <c r="V98" s="1"/>
    </row>
    <row r="99" spans="1:22" ht="64.5" customHeight="1" x14ac:dyDescent="0.25">
      <c r="A99" s="14">
        <v>45</v>
      </c>
      <c r="B99" s="14" t="s">
        <v>269</v>
      </c>
      <c r="C99" s="14" t="s">
        <v>22</v>
      </c>
      <c r="D99" s="14" t="s">
        <v>275</v>
      </c>
      <c r="E99" s="14" t="s">
        <v>277</v>
      </c>
      <c r="F99" s="14" t="s">
        <v>278</v>
      </c>
      <c r="G99" s="36">
        <v>44039</v>
      </c>
      <c r="H99" s="14"/>
      <c r="I99" s="14"/>
      <c r="J99" s="14"/>
      <c r="K99" s="14" t="s">
        <v>257</v>
      </c>
      <c r="L99" s="14">
        <v>550</v>
      </c>
      <c r="M99" s="36">
        <v>44223</v>
      </c>
      <c r="N99" s="1"/>
      <c r="O99" s="1"/>
      <c r="P99" s="1"/>
      <c r="Q99" s="1"/>
      <c r="R99" s="1"/>
      <c r="S99" s="1"/>
      <c r="T99" s="1"/>
      <c r="U99" s="1"/>
      <c r="V99" s="1"/>
    </row>
    <row r="100" spans="1:22" ht="42.75" x14ac:dyDescent="0.25">
      <c r="A100" s="37">
        <v>46</v>
      </c>
      <c r="B100" s="37" t="s">
        <v>252</v>
      </c>
      <c r="C100" s="37" t="s">
        <v>22</v>
      </c>
      <c r="D100" s="37" t="s">
        <v>253</v>
      </c>
      <c r="E100" s="36">
        <v>44011</v>
      </c>
      <c r="F100" s="37"/>
      <c r="G100" s="38" t="s">
        <v>273</v>
      </c>
      <c r="H100" s="39"/>
      <c r="I100" s="39"/>
      <c r="J100" s="40"/>
      <c r="K100" s="37" t="s">
        <v>258</v>
      </c>
      <c r="L100" s="37"/>
      <c r="M100" s="14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30.75" customHeight="1" x14ac:dyDescent="0.25">
      <c r="A101" s="37"/>
      <c r="B101" s="37"/>
      <c r="C101" s="37"/>
      <c r="D101" s="37"/>
      <c r="E101" s="36"/>
      <c r="F101" s="37"/>
      <c r="G101" s="41"/>
      <c r="H101" s="42"/>
      <c r="I101" s="42"/>
      <c r="J101" s="43"/>
      <c r="K101" s="37"/>
      <c r="L101" s="37"/>
      <c r="M101" s="14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5.25" customHeight="1" x14ac:dyDescent="0.25">
      <c r="A102" s="12">
        <v>47</v>
      </c>
      <c r="B102" s="14" t="s">
        <v>280</v>
      </c>
      <c r="C102" s="14" t="s">
        <v>22</v>
      </c>
      <c r="D102" s="14" t="s">
        <v>281</v>
      </c>
      <c r="E102" s="36">
        <v>44033</v>
      </c>
      <c r="F102" s="14" t="s">
        <v>282</v>
      </c>
      <c r="G102" s="14" t="s">
        <v>494</v>
      </c>
      <c r="H102" s="14"/>
      <c r="I102" s="14"/>
      <c r="J102" s="14"/>
      <c r="K102" s="14" t="s">
        <v>257</v>
      </c>
      <c r="L102" s="14">
        <v>550</v>
      </c>
      <c r="M102" s="36">
        <v>44201</v>
      </c>
      <c r="N102" s="44"/>
      <c r="O102" s="1"/>
      <c r="P102" s="1"/>
      <c r="Q102" s="1"/>
      <c r="R102" s="1"/>
      <c r="S102" s="1"/>
      <c r="T102" s="1"/>
      <c r="U102" s="1"/>
      <c r="V102" s="1"/>
    </row>
    <row r="103" spans="1:22" ht="42.75" x14ac:dyDescent="0.25">
      <c r="A103" s="14">
        <v>48</v>
      </c>
      <c r="B103" s="14" t="s">
        <v>283</v>
      </c>
      <c r="C103" s="14" t="s">
        <v>22</v>
      </c>
      <c r="D103" s="14" t="s">
        <v>284</v>
      </c>
      <c r="E103" s="36">
        <v>44036</v>
      </c>
      <c r="F103" s="14" t="s">
        <v>297</v>
      </c>
      <c r="G103" s="17" t="s">
        <v>490</v>
      </c>
      <c r="H103" s="45" t="s">
        <v>205</v>
      </c>
      <c r="I103" s="46"/>
      <c r="J103" s="47"/>
      <c r="K103" s="14" t="s">
        <v>293</v>
      </c>
      <c r="L103" s="14">
        <v>21292.799999999999</v>
      </c>
      <c r="M103" s="14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31.5" x14ac:dyDescent="0.25">
      <c r="A104" s="14">
        <v>49</v>
      </c>
      <c r="B104" s="14" t="s">
        <v>285</v>
      </c>
      <c r="C104" s="14" t="s">
        <v>237</v>
      </c>
      <c r="D104" s="14" t="s">
        <v>286</v>
      </c>
      <c r="E104" s="36">
        <v>44036</v>
      </c>
      <c r="F104" s="14" t="s">
        <v>298</v>
      </c>
      <c r="G104" s="17" t="s">
        <v>490</v>
      </c>
      <c r="H104" s="45" t="s">
        <v>205</v>
      </c>
      <c r="I104" s="46"/>
      <c r="J104" s="47"/>
      <c r="K104" s="14" t="s">
        <v>294</v>
      </c>
      <c r="L104" s="14">
        <v>550</v>
      </c>
      <c r="M104" s="14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42.75" x14ac:dyDescent="0.25">
      <c r="A105" s="14">
        <v>50</v>
      </c>
      <c r="B105" s="14" t="s">
        <v>287</v>
      </c>
      <c r="C105" s="14" t="s">
        <v>288</v>
      </c>
      <c r="D105" s="14" t="s">
        <v>289</v>
      </c>
      <c r="E105" s="36">
        <v>44039</v>
      </c>
      <c r="F105" s="14" t="s">
        <v>299</v>
      </c>
      <c r="G105" s="17" t="s">
        <v>490</v>
      </c>
      <c r="H105" s="45" t="s">
        <v>205</v>
      </c>
      <c r="I105" s="46"/>
      <c r="J105" s="47"/>
      <c r="K105" s="14" t="s">
        <v>42</v>
      </c>
      <c r="L105" s="14">
        <v>21292.799999999999</v>
      </c>
      <c r="M105" s="14" t="s">
        <v>319</v>
      </c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71.25" x14ac:dyDescent="0.25">
      <c r="A106" s="14">
        <v>51</v>
      </c>
      <c r="B106" s="14" t="s">
        <v>290</v>
      </c>
      <c r="C106" s="14" t="s">
        <v>292</v>
      </c>
      <c r="D106" s="14" t="s">
        <v>291</v>
      </c>
      <c r="E106" s="36">
        <v>44040</v>
      </c>
      <c r="F106" s="14" t="s">
        <v>306</v>
      </c>
      <c r="G106" s="17" t="s">
        <v>490</v>
      </c>
      <c r="H106" s="45" t="s">
        <v>205</v>
      </c>
      <c r="I106" s="46"/>
      <c r="J106" s="47"/>
      <c r="K106" s="14" t="s">
        <v>259</v>
      </c>
      <c r="L106" s="14">
        <v>21292.799999999999</v>
      </c>
      <c r="M106" s="14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3.75" customHeight="1" x14ac:dyDescent="0.25">
      <c r="A107" s="14">
        <v>52</v>
      </c>
      <c r="B107" s="14" t="s">
        <v>295</v>
      </c>
      <c r="C107" s="14" t="s">
        <v>22</v>
      </c>
      <c r="D107" s="14" t="s">
        <v>296</v>
      </c>
      <c r="E107" s="14" t="s">
        <v>302</v>
      </c>
      <c r="F107" s="14" t="s">
        <v>307</v>
      </c>
      <c r="G107" s="14" t="s">
        <v>494</v>
      </c>
      <c r="H107" s="14"/>
      <c r="I107" s="14"/>
      <c r="J107" s="14"/>
      <c r="K107" s="14" t="s">
        <v>257</v>
      </c>
      <c r="L107" s="14">
        <v>550</v>
      </c>
      <c r="M107" s="36">
        <v>44209</v>
      </c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1.75" customHeight="1" x14ac:dyDescent="0.25">
      <c r="A108" s="37">
        <v>53</v>
      </c>
      <c r="B108" s="37" t="s">
        <v>300</v>
      </c>
      <c r="C108" s="37" t="s">
        <v>301</v>
      </c>
      <c r="D108" s="37" t="s">
        <v>303</v>
      </c>
      <c r="E108" s="36">
        <v>44042</v>
      </c>
      <c r="F108" s="37" t="s">
        <v>308</v>
      </c>
      <c r="G108" s="14" t="s">
        <v>503</v>
      </c>
      <c r="H108" s="38" t="s">
        <v>205</v>
      </c>
      <c r="I108" s="39"/>
      <c r="J108" s="40"/>
      <c r="K108" s="37" t="s">
        <v>257</v>
      </c>
      <c r="L108" s="37"/>
      <c r="M108" s="14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97.5" customHeight="1" x14ac:dyDescent="0.25">
      <c r="A109" s="37">
        <v>54</v>
      </c>
      <c r="B109" s="37" t="s">
        <v>311</v>
      </c>
      <c r="C109" s="37" t="s">
        <v>312</v>
      </c>
      <c r="D109" s="37" t="s">
        <v>313</v>
      </c>
      <c r="E109" s="36">
        <v>44011</v>
      </c>
      <c r="F109" s="37" t="s">
        <v>314</v>
      </c>
      <c r="G109" s="36" t="s">
        <v>502</v>
      </c>
      <c r="H109" s="37"/>
      <c r="I109" s="37"/>
      <c r="J109" s="37"/>
      <c r="K109" s="37" t="s">
        <v>315</v>
      </c>
      <c r="L109" s="14">
        <v>21292.799999999999</v>
      </c>
      <c r="M109" s="36">
        <v>44406</v>
      </c>
      <c r="N109" s="48"/>
      <c r="O109" s="48"/>
      <c r="P109" s="1"/>
      <c r="Q109" s="1"/>
      <c r="R109" s="1"/>
      <c r="S109" s="1"/>
      <c r="T109" s="1"/>
      <c r="U109" s="1"/>
      <c r="V109" s="1"/>
    </row>
    <row r="110" spans="1:22" ht="128.25" customHeight="1" x14ac:dyDescent="0.25">
      <c r="A110" s="37">
        <v>55</v>
      </c>
      <c r="B110" s="14" t="s">
        <v>283</v>
      </c>
      <c r="C110" s="37" t="s">
        <v>22</v>
      </c>
      <c r="D110" s="37" t="s">
        <v>284</v>
      </c>
      <c r="E110" s="36">
        <v>44047</v>
      </c>
      <c r="F110" s="37" t="s">
        <v>316</v>
      </c>
      <c r="G110" s="14" t="s">
        <v>494</v>
      </c>
      <c r="H110" s="37"/>
      <c r="I110" s="37"/>
      <c r="J110" s="37"/>
      <c r="K110" s="37" t="s">
        <v>318</v>
      </c>
      <c r="L110" s="14">
        <v>21292.799999999999</v>
      </c>
      <c r="M110" s="36" t="s">
        <v>434</v>
      </c>
      <c r="N110" s="34"/>
      <c r="O110" s="34"/>
      <c r="P110" s="1"/>
      <c r="Q110" s="1"/>
      <c r="R110" s="1"/>
      <c r="S110" s="1"/>
      <c r="T110" s="1"/>
      <c r="U110" s="1"/>
      <c r="V110" s="1"/>
    </row>
    <row r="111" spans="1:22" ht="138.75" customHeight="1" x14ac:dyDescent="0.25">
      <c r="A111" s="37">
        <v>56</v>
      </c>
      <c r="B111" s="14" t="s">
        <v>285</v>
      </c>
      <c r="C111" s="14" t="s">
        <v>237</v>
      </c>
      <c r="D111" s="14" t="s">
        <v>286</v>
      </c>
      <c r="E111" s="36">
        <v>44048</v>
      </c>
      <c r="F111" s="14" t="s">
        <v>317</v>
      </c>
      <c r="G111" s="14" t="s">
        <v>494</v>
      </c>
      <c r="H111" s="37"/>
      <c r="I111" s="37"/>
      <c r="J111" s="37"/>
      <c r="K111" s="37" t="s">
        <v>257</v>
      </c>
      <c r="L111" s="14">
        <v>550</v>
      </c>
      <c r="M111" s="36">
        <v>44234</v>
      </c>
      <c r="N111" s="34"/>
      <c r="O111" s="34"/>
      <c r="P111" s="1"/>
      <c r="Q111" s="1"/>
      <c r="R111" s="1"/>
      <c r="S111" s="1"/>
      <c r="T111" s="1"/>
      <c r="U111" s="1"/>
      <c r="V111" s="1"/>
    </row>
    <row r="112" spans="1:22" ht="71.25" customHeight="1" x14ac:dyDescent="0.25">
      <c r="A112" s="37">
        <v>57</v>
      </c>
      <c r="B112" s="37" t="s">
        <v>290</v>
      </c>
      <c r="C112" s="37" t="s">
        <v>292</v>
      </c>
      <c r="D112" s="37" t="s">
        <v>291</v>
      </c>
      <c r="E112" s="36">
        <v>44055</v>
      </c>
      <c r="F112" s="37" t="s">
        <v>320</v>
      </c>
      <c r="G112" s="17" t="s">
        <v>490</v>
      </c>
      <c r="H112" s="38" t="s">
        <v>205</v>
      </c>
      <c r="I112" s="39"/>
      <c r="J112" s="40"/>
      <c r="K112" s="37" t="s">
        <v>259</v>
      </c>
      <c r="L112" s="37" t="s">
        <v>332</v>
      </c>
      <c r="M112" s="14"/>
      <c r="N112" s="49"/>
      <c r="O112" s="49"/>
      <c r="P112" s="1"/>
      <c r="Q112" s="1"/>
      <c r="R112" s="1"/>
      <c r="S112" s="1"/>
      <c r="T112" s="1"/>
      <c r="U112" s="1"/>
      <c r="V112" s="1"/>
    </row>
    <row r="113" spans="1:22" ht="113.25" customHeight="1" x14ac:dyDescent="0.25">
      <c r="A113" s="50">
        <v>58</v>
      </c>
      <c r="B113" s="37" t="s">
        <v>300</v>
      </c>
      <c r="C113" s="37" t="s">
        <v>301</v>
      </c>
      <c r="D113" s="37" t="s">
        <v>303</v>
      </c>
      <c r="E113" s="36">
        <v>44060</v>
      </c>
      <c r="F113" s="37" t="s">
        <v>321</v>
      </c>
      <c r="G113" s="36" t="s">
        <v>494</v>
      </c>
      <c r="H113" s="37"/>
      <c r="I113" s="37"/>
      <c r="J113" s="37"/>
      <c r="K113" s="37" t="s">
        <v>257</v>
      </c>
      <c r="L113" s="37">
        <v>550</v>
      </c>
      <c r="M113" s="14"/>
      <c r="N113" s="34"/>
      <c r="O113" s="34"/>
      <c r="P113" s="1"/>
      <c r="Q113" s="1"/>
      <c r="R113" s="1"/>
      <c r="S113" s="1"/>
      <c r="T113" s="1"/>
      <c r="U113" s="1"/>
      <c r="V113" s="1"/>
    </row>
    <row r="114" spans="1:22" ht="42.75" customHeight="1" x14ac:dyDescent="0.25">
      <c r="A114" s="50">
        <v>59</v>
      </c>
      <c r="B114" s="37" t="s">
        <v>327</v>
      </c>
      <c r="C114" s="37" t="s">
        <v>328</v>
      </c>
      <c r="D114" s="37" t="s">
        <v>329</v>
      </c>
      <c r="E114" s="36">
        <v>44061</v>
      </c>
      <c r="F114" s="51" t="s">
        <v>333</v>
      </c>
      <c r="G114" s="17" t="s">
        <v>490</v>
      </c>
      <c r="H114" s="38" t="s">
        <v>205</v>
      </c>
      <c r="I114" s="39"/>
      <c r="J114" s="40"/>
      <c r="K114" s="37" t="s">
        <v>257</v>
      </c>
      <c r="L114" s="37">
        <v>21292.799999999999</v>
      </c>
      <c r="M114" s="14"/>
      <c r="N114" s="34"/>
      <c r="O114" s="34"/>
      <c r="P114" s="1"/>
      <c r="Q114" s="1"/>
      <c r="R114" s="1"/>
      <c r="S114" s="1"/>
      <c r="T114" s="1"/>
      <c r="U114" s="1"/>
      <c r="V114" s="1"/>
    </row>
    <row r="115" spans="1:22" ht="57" customHeight="1" x14ac:dyDescent="0.25">
      <c r="A115" s="50">
        <v>60</v>
      </c>
      <c r="B115" s="37" t="s">
        <v>322</v>
      </c>
      <c r="C115" s="37" t="s">
        <v>323</v>
      </c>
      <c r="D115" s="37" t="s">
        <v>324</v>
      </c>
      <c r="E115" s="36">
        <v>44063</v>
      </c>
      <c r="F115" s="37" t="s">
        <v>325</v>
      </c>
      <c r="G115" s="17" t="s">
        <v>490</v>
      </c>
      <c r="H115" s="38" t="s">
        <v>205</v>
      </c>
      <c r="I115" s="39"/>
      <c r="J115" s="40"/>
      <c r="K115" s="37" t="s">
        <v>257</v>
      </c>
      <c r="L115" s="37">
        <v>550</v>
      </c>
      <c r="M115" s="14"/>
      <c r="N115" s="34"/>
      <c r="O115" s="34"/>
      <c r="P115" s="1"/>
      <c r="Q115" s="1"/>
      <c r="R115" s="1"/>
      <c r="S115" s="1"/>
      <c r="T115" s="1"/>
      <c r="U115" s="1"/>
      <c r="V115" s="1"/>
    </row>
    <row r="116" spans="1:22" ht="52.5" customHeight="1" x14ac:dyDescent="0.25">
      <c r="A116" s="50">
        <v>61</v>
      </c>
      <c r="B116" s="37" t="s">
        <v>327</v>
      </c>
      <c r="C116" s="37" t="s">
        <v>328</v>
      </c>
      <c r="D116" s="37" t="s">
        <v>329</v>
      </c>
      <c r="E116" s="36">
        <v>44064</v>
      </c>
      <c r="F116" s="52" t="s">
        <v>334</v>
      </c>
      <c r="G116" s="17" t="s">
        <v>490</v>
      </c>
      <c r="H116" s="38" t="s">
        <v>205</v>
      </c>
      <c r="I116" s="39"/>
      <c r="J116" s="40"/>
      <c r="K116" s="37" t="s">
        <v>257</v>
      </c>
      <c r="L116" s="37">
        <v>21292.799999999999</v>
      </c>
      <c r="M116" s="14"/>
      <c r="N116" s="35"/>
      <c r="O116" s="35"/>
      <c r="P116" s="1"/>
      <c r="Q116" s="1"/>
      <c r="R116" s="1"/>
      <c r="S116" s="1"/>
      <c r="T116" s="1"/>
      <c r="U116" s="1"/>
      <c r="V116" s="1"/>
    </row>
    <row r="117" spans="1:22" ht="42.75" x14ac:dyDescent="0.25">
      <c r="A117" s="50">
        <v>62</v>
      </c>
      <c r="B117" s="37" t="s">
        <v>330</v>
      </c>
      <c r="C117" s="37" t="s">
        <v>393</v>
      </c>
      <c r="D117" s="37" t="s">
        <v>331</v>
      </c>
      <c r="E117" s="36">
        <v>44068</v>
      </c>
      <c r="F117" s="37" t="s">
        <v>345</v>
      </c>
      <c r="G117" s="17" t="s">
        <v>490</v>
      </c>
      <c r="H117" s="38" t="s">
        <v>205</v>
      </c>
      <c r="I117" s="39"/>
      <c r="J117" s="40"/>
      <c r="K117" s="37" t="s">
        <v>257</v>
      </c>
      <c r="L117" s="37">
        <v>550</v>
      </c>
      <c r="M117" s="14"/>
      <c r="N117" s="35"/>
      <c r="O117" s="35"/>
      <c r="P117" s="1"/>
      <c r="Q117" s="1"/>
      <c r="R117" s="1"/>
      <c r="S117" s="1"/>
      <c r="T117" s="1"/>
      <c r="U117" s="1"/>
      <c r="V117" s="1"/>
    </row>
    <row r="118" spans="1:22" ht="64.5" customHeight="1" x14ac:dyDescent="0.25">
      <c r="A118" s="50">
        <v>63</v>
      </c>
      <c r="B118" s="37" t="s">
        <v>290</v>
      </c>
      <c r="C118" s="37" t="s">
        <v>292</v>
      </c>
      <c r="D118" s="37" t="s">
        <v>291</v>
      </c>
      <c r="E118" s="36">
        <v>44071</v>
      </c>
      <c r="F118" s="37" t="s">
        <v>346</v>
      </c>
      <c r="G118" s="17" t="s">
        <v>490</v>
      </c>
      <c r="H118" s="38" t="s">
        <v>205</v>
      </c>
      <c r="I118" s="39"/>
      <c r="J118" s="40"/>
      <c r="K118" s="37" t="s">
        <v>259</v>
      </c>
      <c r="L118" s="37" t="s">
        <v>332</v>
      </c>
      <c r="M118" s="53"/>
      <c r="N118" s="35"/>
      <c r="O118" s="35"/>
      <c r="P118" s="1"/>
      <c r="Q118" s="1"/>
      <c r="R118" s="1"/>
      <c r="S118" s="1"/>
      <c r="T118" s="1"/>
      <c r="U118" s="1"/>
      <c r="V118" s="1"/>
    </row>
    <row r="119" spans="1:22" ht="101.25" customHeight="1" x14ac:dyDescent="0.25">
      <c r="A119" s="50">
        <v>64</v>
      </c>
      <c r="B119" s="14" t="s">
        <v>287</v>
      </c>
      <c r="C119" s="14" t="s">
        <v>288</v>
      </c>
      <c r="D119" s="14" t="s">
        <v>289</v>
      </c>
      <c r="E119" s="36">
        <v>44074</v>
      </c>
      <c r="F119" s="14" t="s">
        <v>354</v>
      </c>
      <c r="G119" s="14" t="s">
        <v>499</v>
      </c>
      <c r="H119" s="13"/>
      <c r="I119" s="14"/>
      <c r="J119" s="15"/>
      <c r="K119" s="14" t="s">
        <v>42</v>
      </c>
      <c r="L119" s="14" t="s">
        <v>347</v>
      </c>
      <c r="M119" s="14"/>
      <c r="N119" s="35"/>
      <c r="O119" s="35"/>
      <c r="P119" s="1"/>
      <c r="Q119" s="1"/>
      <c r="R119" s="1"/>
      <c r="S119" s="1"/>
      <c r="T119" s="1"/>
      <c r="U119" s="1"/>
      <c r="V119" s="1"/>
    </row>
    <row r="120" spans="1:22" ht="57" x14ac:dyDescent="0.25">
      <c r="A120" s="50">
        <v>65</v>
      </c>
      <c r="B120" s="14" t="s">
        <v>348</v>
      </c>
      <c r="C120" s="14" t="s">
        <v>349</v>
      </c>
      <c r="D120" s="14" t="s">
        <v>350</v>
      </c>
      <c r="E120" s="54">
        <v>44078</v>
      </c>
      <c r="F120" s="37" t="s">
        <v>359</v>
      </c>
      <c r="G120" s="14" t="s">
        <v>502</v>
      </c>
      <c r="H120" s="50"/>
      <c r="I120" s="50"/>
      <c r="J120" s="50"/>
      <c r="K120" s="50" t="s">
        <v>351</v>
      </c>
      <c r="L120" s="50">
        <v>550</v>
      </c>
      <c r="M120" s="50"/>
      <c r="N120" s="34"/>
      <c r="O120" s="34"/>
      <c r="P120" s="1"/>
      <c r="Q120" s="1"/>
      <c r="R120" s="1"/>
      <c r="S120" s="1"/>
      <c r="T120" s="1"/>
      <c r="U120" s="1"/>
      <c r="V120" s="1"/>
    </row>
    <row r="121" spans="1:22" ht="114" x14ac:dyDescent="0.25">
      <c r="A121" s="37">
        <v>66</v>
      </c>
      <c r="B121" s="14" t="s">
        <v>355</v>
      </c>
      <c r="C121" s="14" t="s">
        <v>328</v>
      </c>
      <c r="D121" s="37" t="s">
        <v>356</v>
      </c>
      <c r="E121" s="36">
        <v>44082</v>
      </c>
      <c r="F121" s="37" t="s">
        <v>361</v>
      </c>
      <c r="G121" s="37" t="s">
        <v>499</v>
      </c>
      <c r="H121" s="37"/>
      <c r="I121" s="37"/>
      <c r="J121" s="37"/>
      <c r="K121" s="37" t="s">
        <v>360</v>
      </c>
      <c r="L121" s="37">
        <v>550</v>
      </c>
      <c r="M121" s="37"/>
      <c r="N121" s="35"/>
      <c r="O121" s="35"/>
      <c r="P121" s="1"/>
      <c r="Q121" s="1"/>
      <c r="R121" s="1"/>
      <c r="S121" s="1"/>
      <c r="T121" s="1"/>
      <c r="U121" s="1"/>
      <c r="V121" s="1"/>
    </row>
    <row r="122" spans="1:22" ht="127.5" customHeight="1" x14ac:dyDescent="0.25">
      <c r="A122" s="37">
        <v>67</v>
      </c>
      <c r="B122" s="37" t="s">
        <v>357</v>
      </c>
      <c r="C122" s="37" t="s">
        <v>328</v>
      </c>
      <c r="D122" s="37" t="s">
        <v>358</v>
      </c>
      <c r="E122" s="36">
        <v>44085</v>
      </c>
      <c r="F122" s="37" t="s">
        <v>371</v>
      </c>
      <c r="G122" s="37" t="s">
        <v>494</v>
      </c>
      <c r="H122" s="37"/>
      <c r="I122" s="37"/>
      <c r="J122" s="37"/>
      <c r="K122" s="37" t="s">
        <v>257</v>
      </c>
      <c r="L122" s="37" t="s">
        <v>362</v>
      </c>
      <c r="M122" s="37"/>
      <c r="N122" s="34"/>
      <c r="O122" s="34"/>
      <c r="P122" s="1"/>
      <c r="Q122" s="1"/>
      <c r="R122" s="1"/>
      <c r="S122" s="1"/>
      <c r="T122" s="1"/>
      <c r="U122" s="1"/>
      <c r="V122" s="1"/>
    </row>
    <row r="123" spans="1:22" ht="42.75" x14ac:dyDescent="0.25">
      <c r="A123" s="55">
        <v>68</v>
      </c>
      <c r="B123" s="37" t="s">
        <v>363</v>
      </c>
      <c r="C123" s="37" t="s">
        <v>328</v>
      </c>
      <c r="D123" s="37" t="s">
        <v>364</v>
      </c>
      <c r="E123" s="36">
        <v>44092</v>
      </c>
      <c r="F123" s="37" t="s">
        <v>365</v>
      </c>
      <c r="G123" s="17" t="s">
        <v>490</v>
      </c>
      <c r="H123" s="38" t="s">
        <v>205</v>
      </c>
      <c r="I123" s="39"/>
      <c r="J123" s="40"/>
      <c r="K123" s="37" t="s">
        <v>257</v>
      </c>
      <c r="L123" s="37">
        <v>550</v>
      </c>
      <c r="M123" s="37"/>
      <c r="N123" s="34"/>
      <c r="O123" s="34"/>
      <c r="P123" s="1"/>
      <c r="Q123" s="1"/>
      <c r="R123" s="1"/>
      <c r="S123" s="1"/>
      <c r="T123" s="1"/>
      <c r="U123" s="1"/>
      <c r="V123" s="1"/>
    </row>
    <row r="124" spans="1:22" ht="114" x14ac:dyDescent="0.25">
      <c r="A124" s="14">
        <v>69</v>
      </c>
      <c r="B124" s="14" t="s">
        <v>290</v>
      </c>
      <c r="C124" s="14" t="s">
        <v>292</v>
      </c>
      <c r="D124" s="14" t="s">
        <v>291</v>
      </c>
      <c r="E124" s="56" t="s">
        <v>370</v>
      </c>
      <c r="F124" s="14" t="s">
        <v>382</v>
      </c>
      <c r="G124" s="14" t="s">
        <v>494</v>
      </c>
      <c r="H124" s="13"/>
      <c r="I124" s="14"/>
      <c r="J124" s="15"/>
      <c r="K124" s="14" t="s">
        <v>259</v>
      </c>
      <c r="L124" s="14" t="s">
        <v>332</v>
      </c>
      <c r="M124" s="14"/>
      <c r="N124" s="35"/>
      <c r="O124" s="35"/>
      <c r="P124" s="1"/>
      <c r="Q124" s="1"/>
      <c r="R124" s="1"/>
      <c r="S124" s="1"/>
      <c r="T124" s="1"/>
      <c r="U124" s="1"/>
      <c r="V124" s="1"/>
    </row>
    <row r="125" spans="1:22" ht="57" x14ac:dyDescent="0.25">
      <c r="A125" s="14">
        <v>70</v>
      </c>
      <c r="B125" s="14" t="s">
        <v>367</v>
      </c>
      <c r="C125" s="14" t="s">
        <v>366</v>
      </c>
      <c r="D125" s="14" t="s">
        <v>368</v>
      </c>
      <c r="E125" s="56" t="s">
        <v>369</v>
      </c>
      <c r="F125" s="14" t="s">
        <v>383</v>
      </c>
      <c r="G125" s="17" t="s">
        <v>490</v>
      </c>
      <c r="H125" s="38" t="s">
        <v>205</v>
      </c>
      <c r="I125" s="39"/>
      <c r="J125" s="40"/>
      <c r="K125" s="14" t="s">
        <v>351</v>
      </c>
      <c r="L125" s="14"/>
      <c r="M125" s="14"/>
      <c r="N125" s="35"/>
      <c r="O125" s="35"/>
      <c r="P125" s="1"/>
      <c r="Q125" s="1"/>
      <c r="R125" s="1"/>
      <c r="S125" s="1"/>
      <c r="T125" s="1"/>
      <c r="U125" s="1"/>
      <c r="V125" s="1"/>
    </row>
    <row r="126" spans="1:22" ht="114" x14ac:dyDescent="0.25">
      <c r="A126" s="14">
        <v>71</v>
      </c>
      <c r="B126" s="14" t="s">
        <v>377</v>
      </c>
      <c r="C126" s="14" t="s">
        <v>379</v>
      </c>
      <c r="D126" s="14" t="s">
        <v>380</v>
      </c>
      <c r="E126" s="56" t="s">
        <v>378</v>
      </c>
      <c r="F126" s="14" t="s">
        <v>384</v>
      </c>
      <c r="G126" s="14" t="s">
        <v>494</v>
      </c>
      <c r="H126" s="14"/>
      <c r="I126" s="14"/>
      <c r="J126" s="14"/>
      <c r="K126" s="14" t="s">
        <v>381</v>
      </c>
      <c r="L126" s="14" t="s">
        <v>392</v>
      </c>
      <c r="M126" s="14"/>
      <c r="N126" s="35"/>
      <c r="O126" s="35"/>
      <c r="P126" s="1"/>
      <c r="Q126" s="1"/>
      <c r="R126" s="1"/>
      <c r="S126" s="1"/>
      <c r="T126" s="1"/>
      <c r="U126" s="1"/>
      <c r="V126" s="1"/>
    </row>
    <row r="127" spans="1:22" ht="42.75" x14ac:dyDescent="0.25">
      <c r="A127" s="14">
        <v>72</v>
      </c>
      <c r="B127" s="14" t="s">
        <v>388</v>
      </c>
      <c r="C127" s="14" t="s">
        <v>389</v>
      </c>
      <c r="D127" s="14" t="s">
        <v>385</v>
      </c>
      <c r="E127" s="56" t="s">
        <v>386</v>
      </c>
      <c r="F127" s="14" t="s">
        <v>387</v>
      </c>
      <c r="G127" s="17" t="s">
        <v>490</v>
      </c>
      <c r="H127" s="45" t="s">
        <v>205</v>
      </c>
      <c r="I127" s="46"/>
      <c r="J127" s="47"/>
      <c r="K127" s="14" t="s">
        <v>360</v>
      </c>
      <c r="L127" s="14"/>
      <c r="M127" s="14"/>
      <c r="N127" s="57"/>
      <c r="O127" s="57"/>
      <c r="P127" s="1"/>
      <c r="Q127" s="1"/>
      <c r="R127" s="1"/>
      <c r="S127" s="1"/>
      <c r="T127" s="1"/>
      <c r="U127" s="1"/>
      <c r="V127" s="1"/>
    </row>
    <row r="128" spans="1:22" ht="114" x14ac:dyDescent="0.25">
      <c r="A128" s="14">
        <v>73</v>
      </c>
      <c r="B128" s="14" t="s">
        <v>363</v>
      </c>
      <c r="C128" s="37" t="s">
        <v>328</v>
      </c>
      <c r="D128" s="37" t="s">
        <v>364</v>
      </c>
      <c r="E128" s="56" t="s">
        <v>390</v>
      </c>
      <c r="F128" s="14" t="s">
        <v>391</v>
      </c>
      <c r="G128" s="14" t="s">
        <v>494</v>
      </c>
      <c r="H128" s="14"/>
      <c r="I128" s="14"/>
      <c r="J128" s="14"/>
      <c r="K128" s="37" t="s">
        <v>257</v>
      </c>
      <c r="L128" s="14"/>
      <c r="M128" s="14"/>
      <c r="N128" s="34"/>
      <c r="O128" s="34"/>
      <c r="P128" s="1"/>
      <c r="Q128" s="1"/>
      <c r="R128" s="1"/>
      <c r="S128" s="1"/>
      <c r="T128" s="1"/>
      <c r="U128" s="1"/>
      <c r="V128" s="1"/>
    </row>
    <row r="129" spans="1:22" ht="57" x14ac:dyDescent="0.25">
      <c r="A129" s="14">
        <v>74</v>
      </c>
      <c r="B129" s="14" t="s">
        <v>395</v>
      </c>
      <c r="C129" s="14" t="s">
        <v>396</v>
      </c>
      <c r="D129" s="14" t="s">
        <v>397</v>
      </c>
      <c r="E129" s="56" t="s">
        <v>398</v>
      </c>
      <c r="F129" s="14" t="s">
        <v>399</v>
      </c>
      <c r="G129" s="14" t="s">
        <v>501</v>
      </c>
      <c r="H129" s="14"/>
      <c r="I129" s="14"/>
      <c r="J129" s="14"/>
      <c r="K129" s="14" t="s">
        <v>360</v>
      </c>
      <c r="L129" s="14">
        <v>550</v>
      </c>
      <c r="M129" s="14"/>
      <c r="N129" s="57"/>
      <c r="O129" s="57"/>
      <c r="P129" s="1"/>
      <c r="Q129" s="1"/>
      <c r="R129" s="1"/>
      <c r="S129" s="1"/>
      <c r="T129" s="1"/>
      <c r="U129" s="1"/>
      <c r="V129" s="1"/>
    </row>
    <row r="130" spans="1:22" ht="57" x14ac:dyDescent="0.25">
      <c r="A130" s="14">
        <v>75</v>
      </c>
      <c r="B130" s="14" t="s">
        <v>388</v>
      </c>
      <c r="C130" s="14" t="s">
        <v>389</v>
      </c>
      <c r="D130" s="14" t="s">
        <v>385</v>
      </c>
      <c r="E130" s="56" t="s">
        <v>400</v>
      </c>
      <c r="F130" s="14" t="s">
        <v>401</v>
      </c>
      <c r="G130" s="58" t="s">
        <v>501</v>
      </c>
      <c r="H130" s="58"/>
      <c r="I130" s="58"/>
      <c r="J130" s="58"/>
      <c r="K130" s="14" t="s">
        <v>360</v>
      </c>
      <c r="L130" s="58">
        <v>550</v>
      </c>
      <c r="M130" s="59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57" x14ac:dyDescent="0.25">
      <c r="A131" s="37">
        <v>76</v>
      </c>
      <c r="B131" s="37" t="s">
        <v>404</v>
      </c>
      <c r="C131" s="37" t="s">
        <v>405</v>
      </c>
      <c r="D131" s="37" t="s">
        <v>406</v>
      </c>
      <c r="E131" s="56" t="s">
        <v>407</v>
      </c>
      <c r="F131" s="37" t="s">
        <v>408</v>
      </c>
      <c r="G131" s="37" t="s">
        <v>491</v>
      </c>
      <c r="H131" s="37"/>
      <c r="I131" s="37"/>
      <c r="J131" s="37"/>
      <c r="K131" s="37" t="s">
        <v>360</v>
      </c>
      <c r="L131" s="37">
        <v>550</v>
      </c>
      <c r="M131" s="60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57" x14ac:dyDescent="0.25">
      <c r="A132" s="37">
        <v>77</v>
      </c>
      <c r="B132" s="37" t="s">
        <v>409</v>
      </c>
      <c r="C132" s="37" t="s">
        <v>411</v>
      </c>
      <c r="D132" s="37" t="s">
        <v>410</v>
      </c>
      <c r="E132" s="56" t="s">
        <v>407</v>
      </c>
      <c r="F132" s="37" t="s">
        <v>413</v>
      </c>
      <c r="G132" s="17" t="s">
        <v>490</v>
      </c>
      <c r="H132" s="37"/>
      <c r="I132" s="37"/>
      <c r="J132" s="37"/>
      <c r="K132" s="37" t="s">
        <v>412</v>
      </c>
      <c r="L132" s="37"/>
      <c r="M132" s="60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14" x14ac:dyDescent="0.25">
      <c r="A133" s="37">
        <v>78</v>
      </c>
      <c r="B133" s="37" t="s">
        <v>414</v>
      </c>
      <c r="C133" s="37" t="s">
        <v>328</v>
      </c>
      <c r="D133" s="37" t="s">
        <v>424</v>
      </c>
      <c r="E133" s="56" t="s">
        <v>415</v>
      </c>
      <c r="F133" s="37" t="s">
        <v>416</v>
      </c>
      <c r="G133" s="37" t="s">
        <v>494</v>
      </c>
      <c r="H133" s="37"/>
      <c r="I133" s="37"/>
      <c r="J133" s="37"/>
      <c r="K133" s="37" t="s">
        <v>257</v>
      </c>
      <c r="L133" s="37"/>
      <c r="M133" s="60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57" x14ac:dyDescent="0.25">
      <c r="A134" s="61">
        <v>79</v>
      </c>
      <c r="B134" s="37" t="s">
        <v>409</v>
      </c>
      <c r="C134" s="37" t="s">
        <v>411</v>
      </c>
      <c r="D134" s="37" t="s">
        <v>410</v>
      </c>
      <c r="E134" s="56" t="s">
        <v>415</v>
      </c>
      <c r="F134" s="37" t="s">
        <v>417</v>
      </c>
      <c r="G134" s="37" t="s">
        <v>501</v>
      </c>
      <c r="H134" s="37"/>
      <c r="I134" s="37"/>
      <c r="J134" s="37"/>
      <c r="K134" s="37" t="s">
        <v>418</v>
      </c>
      <c r="L134" s="62"/>
      <c r="M134" s="62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63" x14ac:dyDescent="0.25">
      <c r="A135" s="17">
        <v>80</v>
      </c>
      <c r="B135" s="17" t="s">
        <v>419</v>
      </c>
      <c r="C135" s="17" t="s">
        <v>420</v>
      </c>
      <c r="D135" s="17" t="s">
        <v>421</v>
      </c>
      <c r="E135" s="63" t="s">
        <v>425</v>
      </c>
      <c r="F135" s="17" t="s">
        <v>423</v>
      </c>
      <c r="G135" s="17" t="s">
        <v>501</v>
      </c>
      <c r="H135" s="17"/>
      <c r="I135" s="17"/>
      <c r="J135" s="17"/>
      <c r="K135" s="17" t="s">
        <v>422</v>
      </c>
      <c r="L135" s="62"/>
      <c r="M135" s="62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6" x14ac:dyDescent="0.25">
      <c r="A136" s="17">
        <v>81</v>
      </c>
      <c r="B136" s="17" t="s">
        <v>427</v>
      </c>
      <c r="C136" s="17" t="s">
        <v>495</v>
      </c>
      <c r="D136" s="17" t="s">
        <v>428</v>
      </c>
      <c r="E136" s="18">
        <v>44144</v>
      </c>
      <c r="F136" s="17" t="s">
        <v>426</v>
      </c>
      <c r="G136" s="17" t="s">
        <v>499</v>
      </c>
      <c r="H136" s="17"/>
      <c r="I136" s="17"/>
      <c r="J136" s="17"/>
      <c r="K136" s="17" t="s">
        <v>429</v>
      </c>
      <c r="L136" s="17"/>
      <c r="M136" s="17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78.75" x14ac:dyDescent="0.25">
      <c r="A137" s="17">
        <v>82</v>
      </c>
      <c r="B137" s="17" t="s">
        <v>500</v>
      </c>
      <c r="C137" s="17" t="s">
        <v>435</v>
      </c>
      <c r="D137" s="17" t="s">
        <v>436</v>
      </c>
      <c r="E137" s="18">
        <v>44146</v>
      </c>
      <c r="F137" s="17" t="s">
        <v>439</v>
      </c>
      <c r="G137" s="17" t="s">
        <v>490</v>
      </c>
      <c r="H137" s="17"/>
      <c r="I137" s="17"/>
      <c r="J137" s="17"/>
      <c r="K137" s="17" t="s">
        <v>437</v>
      </c>
      <c r="L137" s="17"/>
      <c r="M137" s="17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33.5" customHeight="1" x14ac:dyDescent="0.25">
      <c r="A138" s="17">
        <v>83</v>
      </c>
      <c r="B138" s="17" t="s">
        <v>430</v>
      </c>
      <c r="C138" s="17" t="s">
        <v>431</v>
      </c>
      <c r="D138" s="17" t="s">
        <v>433</v>
      </c>
      <c r="E138" s="18">
        <v>44147</v>
      </c>
      <c r="F138" s="17" t="s">
        <v>438</v>
      </c>
      <c r="G138" s="17" t="s">
        <v>494</v>
      </c>
      <c r="H138" s="17"/>
      <c r="I138" s="17"/>
      <c r="J138" s="17"/>
      <c r="K138" s="17" t="s">
        <v>432</v>
      </c>
      <c r="L138" s="17"/>
      <c r="M138" s="17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47.25" x14ac:dyDescent="0.25">
      <c r="A139" s="17">
        <v>84</v>
      </c>
      <c r="B139" s="17" t="s">
        <v>440</v>
      </c>
      <c r="C139" s="64" t="s">
        <v>442</v>
      </c>
      <c r="D139" s="17" t="s">
        <v>441</v>
      </c>
      <c r="E139" s="18">
        <v>44148</v>
      </c>
      <c r="F139" s="17" t="s">
        <v>443</v>
      </c>
      <c r="G139" s="17" t="s">
        <v>490</v>
      </c>
      <c r="H139" s="17"/>
      <c r="I139" s="17"/>
      <c r="J139" s="17"/>
      <c r="K139" s="17"/>
      <c r="L139" s="17"/>
      <c r="M139" s="17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57" x14ac:dyDescent="0.25">
      <c r="A140" s="17">
        <v>85</v>
      </c>
      <c r="B140" s="37" t="s">
        <v>357</v>
      </c>
      <c r="C140" s="37" t="s">
        <v>328</v>
      </c>
      <c r="D140" s="37" t="s">
        <v>358</v>
      </c>
      <c r="E140" s="36">
        <v>44151</v>
      </c>
      <c r="F140" s="37" t="s">
        <v>446</v>
      </c>
      <c r="G140" s="37" t="s">
        <v>491</v>
      </c>
      <c r="H140" s="37"/>
      <c r="I140" s="37"/>
      <c r="J140" s="37"/>
      <c r="K140" s="37" t="s">
        <v>257</v>
      </c>
      <c r="L140" s="37" t="s">
        <v>362</v>
      </c>
      <c r="M140" s="17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63" x14ac:dyDescent="0.25">
      <c r="A141" s="17">
        <v>86</v>
      </c>
      <c r="B141" s="17" t="s">
        <v>444</v>
      </c>
      <c r="C141" s="17" t="s">
        <v>411</v>
      </c>
      <c r="D141" s="17" t="s">
        <v>445</v>
      </c>
      <c r="E141" s="18">
        <v>44153</v>
      </c>
      <c r="F141" s="17" t="s">
        <v>447</v>
      </c>
      <c r="G141" s="17" t="s">
        <v>492</v>
      </c>
      <c r="H141" s="17"/>
      <c r="I141" s="17"/>
      <c r="J141" s="17"/>
      <c r="K141" s="17" t="s">
        <v>493</v>
      </c>
      <c r="L141" s="17"/>
      <c r="M141" s="17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6" x14ac:dyDescent="0.25">
      <c r="A142" s="17">
        <v>87</v>
      </c>
      <c r="B142" s="17" t="s">
        <v>448</v>
      </c>
      <c r="C142" s="17" t="s">
        <v>328</v>
      </c>
      <c r="D142" s="17" t="s">
        <v>449</v>
      </c>
      <c r="E142" s="18">
        <v>44155</v>
      </c>
      <c r="F142" s="17" t="s">
        <v>454</v>
      </c>
      <c r="G142" s="17" t="s">
        <v>499</v>
      </c>
      <c r="H142" s="17"/>
      <c r="I142" s="17"/>
      <c r="J142" s="17"/>
      <c r="K142" s="17" t="s">
        <v>257</v>
      </c>
      <c r="L142" s="17"/>
      <c r="M142" s="17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6" x14ac:dyDescent="0.25">
      <c r="A143" s="17">
        <v>88</v>
      </c>
      <c r="B143" s="17" t="s">
        <v>450</v>
      </c>
      <c r="C143" s="17" t="s">
        <v>328</v>
      </c>
      <c r="D143" s="17" t="s">
        <v>451</v>
      </c>
      <c r="E143" s="18">
        <v>44155</v>
      </c>
      <c r="F143" s="17">
        <v>64</v>
      </c>
      <c r="G143" s="17" t="s">
        <v>499</v>
      </c>
      <c r="H143" s="17"/>
      <c r="I143" s="17"/>
      <c r="J143" s="17"/>
      <c r="K143" s="17" t="s">
        <v>257</v>
      </c>
      <c r="L143" s="17"/>
      <c r="M143" s="17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6" x14ac:dyDescent="0.25">
      <c r="A144" s="52">
        <v>89</v>
      </c>
      <c r="B144" s="17" t="s">
        <v>223</v>
      </c>
      <c r="C144" s="17" t="s">
        <v>224</v>
      </c>
      <c r="D144" s="17" t="s">
        <v>225</v>
      </c>
      <c r="E144" s="18">
        <v>44160</v>
      </c>
      <c r="F144" s="17">
        <v>65</v>
      </c>
      <c r="G144" s="18" t="s">
        <v>499</v>
      </c>
      <c r="H144" s="17"/>
      <c r="I144" s="17"/>
      <c r="J144" s="17"/>
      <c r="K144" s="17" t="s">
        <v>226</v>
      </c>
      <c r="L144" s="20">
        <v>168480</v>
      </c>
      <c r="M144" s="65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63" x14ac:dyDescent="0.25">
      <c r="A145" s="17">
        <v>90</v>
      </c>
      <c r="B145" s="17" t="s">
        <v>452</v>
      </c>
      <c r="C145" s="17" t="s">
        <v>453</v>
      </c>
      <c r="D145" s="17" t="s">
        <v>130</v>
      </c>
      <c r="E145" s="17"/>
      <c r="F145" s="17">
        <v>66</v>
      </c>
      <c r="G145" s="17" t="s">
        <v>305</v>
      </c>
      <c r="H145" s="17"/>
      <c r="I145" s="17"/>
      <c r="J145" s="17"/>
      <c r="K145" s="17"/>
      <c r="L145" s="17"/>
      <c r="M145" s="66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6" x14ac:dyDescent="0.25">
      <c r="A146" s="17">
        <v>91</v>
      </c>
      <c r="B146" s="17" t="s">
        <v>456</v>
      </c>
      <c r="C146" s="66" t="s">
        <v>457</v>
      </c>
      <c r="D146" s="66" t="s">
        <v>458</v>
      </c>
      <c r="E146" s="18">
        <v>44160</v>
      </c>
      <c r="F146" s="66">
        <v>67</v>
      </c>
      <c r="G146" s="66" t="s">
        <v>499</v>
      </c>
      <c r="H146" s="66"/>
      <c r="I146" s="66"/>
      <c r="J146" s="66"/>
      <c r="K146" s="17" t="s">
        <v>459</v>
      </c>
      <c r="L146" s="66"/>
      <c r="M146" s="66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6" x14ac:dyDescent="0.25">
      <c r="A147" s="17">
        <v>92</v>
      </c>
      <c r="B147" s="17" t="s">
        <v>460</v>
      </c>
      <c r="C147" s="66" t="s">
        <v>349</v>
      </c>
      <c r="D147" s="66" t="s">
        <v>461</v>
      </c>
      <c r="E147" s="18">
        <v>44161</v>
      </c>
      <c r="F147" s="66">
        <v>68</v>
      </c>
      <c r="G147" s="66" t="s">
        <v>499</v>
      </c>
      <c r="H147" s="66"/>
      <c r="I147" s="66"/>
      <c r="J147" s="66"/>
      <c r="K147" s="17" t="s">
        <v>360</v>
      </c>
      <c r="L147" s="66"/>
      <c r="M147" s="66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10.25" x14ac:dyDescent="0.25">
      <c r="A148" s="17">
        <v>93</v>
      </c>
      <c r="B148" s="17" t="s">
        <v>462</v>
      </c>
      <c r="C148" s="17" t="s">
        <v>442</v>
      </c>
      <c r="D148" s="17" t="s">
        <v>463</v>
      </c>
      <c r="E148" s="18">
        <v>44162</v>
      </c>
      <c r="F148" s="17">
        <v>69</v>
      </c>
      <c r="G148" s="17" t="s">
        <v>490</v>
      </c>
      <c r="H148" s="17"/>
      <c r="I148" s="17"/>
      <c r="J148" s="17"/>
      <c r="K148" s="17" t="s">
        <v>257</v>
      </c>
      <c r="L148" s="17"/>
      <c r="M148" s="17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6" x14ac:dyDescent="0.25">
      <c r="A149" s="17">
        <v>94</v>
      </c>
      <c r="B149" s="17" t="s">
        <v>455</v>
      </c>
      <c r="C149" s="17" t="s">
        <v>465</v>
      </c>
      <c r="D149" s="17" t="s">
        <v>464</v>
      </c>
      <c r="E149" s="18">
        <v>44168</v>
      </c>
      <c r="F149" s="17">
        <v>70</v>
      </c>
      <c r="G149" s="17" t="s">
        <v>499</v>
      </c>
      <c r="H149" s="17"/>
      <c r="I149" s="17"/>
      <c r="J149" s="17"/>
      <c r="K149" s="17" t="s">
        <v>466</v>
      </c>
      <c r="L149" s="67"/>
      <c r="M149" s="67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94.5" x14ac:dyDescent="0.25">
      <c r="A150" s="17">
        <v>95</v>
      </c>
      <c r="B150" s="17" t="s">
        <v>467</v>
      </c>
      <c r="C150" s="17" t="s">
        <v>468</v>
      </c>
      <c r="D150" s="17" t="s">
        <v>469</v>
      </c>
      <c r="E150" s="18">
        <v>44174</v>
      </c>
      <c r="F150" s="17">
        <v>71</v>
      </c>
      <c r="G150" s="17" t="s">
        <v>497</v>
      </c>
      <c r="H150" s="17"/>
      <c r="I150" s="17"/>
      <c r="J150" s="17"/>
      <c r="K150" s="17" t="s">
        <v>489</v>
      </c>
      <c r="L150" s="67"/>
      <c r="M150" s="67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94.5" x14ac:dyDescent="0.25">
      <c r="A151" s="68">
        <v>96</v>
      </c>
      <c r="B151" s="17" t="s">
        <v>467</v>
      </c>
      <c r="C151" s="17" t="s">
        <v>468</v>
      </c>
      <c r="D151" s="17" t="s">
        <v>470</v>
      </c>
      <c r="E151" s="18">
        <v>44174</v>
      </c>
      <c r="F151" s="17">
        <v>72</v>
      </c>
      <c r="G151" s="17" t="s">
        <v>497</v>
      </c>
      <c r="H151" s="17"/>
      <c r="I151" s="17"/>
      <c r="J151" s="17"/>
      <c r="K151" s="17" t="s">
        <v>489</v>
      </c>
      <c r="L151" s="67"/>
      <c r="M151" s="67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78.75" x14ac:dyDescent="0.25">
      <c r="A152" s="17">
        <v>97</v>
      </c>
      <c r="B152" s="17" t="s">
        <v>471</v>
      </c>
      <c r="C152" s="17" t="s">
        <v>472</v>
      </c>
      <c r="D152" s="17" t="s">
        <v>473</v>
      </c>
      <c r="E152" s="17" t="s">
        <v>474</v>
      </c>
      <c r="F152" s="17">
        <v>73</v>
      </c>
      <c r="G152" s="17" t="s">
        <v>490</v>
      </c>
      <c r="H152" s="17"/>
      <c r="I152" s="17"/>
      <c r="J152" s="17"/>
      <c r="K152" s="17" t="s">
        <v>488</v>
      </c>
      <c r="L152" s="67"/>
      <c r="M152" s="67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47.25" x14ac:dyDescent="0.25">
      <c r="A153" s="17">
        <v>98</v>
      </c>
      <c r="B153" s="17" t="s">
        <v>475</v>
      </c>
      <c r="C153" s="17" t="s">
        <v>476</v>
      </c>
      <c r="D153" s="17" t="s">
        <v>477</v>
      </c>
      <c r="E153" s="18">
        <v>44172</v>
      </c>
      <c r="F153" s="17"/>
      <c r="G153" s="17" t="s">
        <v>498</v>
      </c>
      <c r="H153" s="24" t="s">
        <v>478</v>
      </c>
      <c r="I153" s="24"/>
      <c r="J153" s="24"/>
      <c r="K153" s="17" t="s">
        <v>480</v>
      </c>
      <c r="L153" s="67"/>
      <c r="M153" s="67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94.5" x14ac:dyDescent="0.25">
      <c r="A154" s="17">
        <v>99</v>
      </c>
      <c r="B154" s="17" t="s">
        <v>475</v>
      </c>
      <c r="C154" s="17" t="s">
        <v>476</v>
      </c>
      <c r="D154" s="17" t="s">
        <v>477</v>
      </c>
      <c r="E154" s="18">
        <v>44175</v>
      </c>
      <c r="F154" s="17">
        <v>74</v>
      </c>
      <c r="G154" s="17" t="s">
        <v>497</v>
      </c>
      <c r="H154" s="17"/>
      <c r="I154" s="17"/>
      <c r="J154" s="17"/>
      <c r="K154" s="17" t="s">
        <v>479</v>
      </c>
      <c r="L154" s="67"/>
      <c r="M154" s="67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94.5" x14ac:dyDescent="0.25">
      <c r="A155" s="17">
        <v>100</v>
      </c>
      <c r="B155" s="17" t="s">
        <v>482</v>
      </c>
      <c r="C155" s="17" t="s">
        <v>481</v>
      </c>
      <c r="D155" s="17" t="s">
        <v>483</v>
      </c>
      <c r="E155" s="18">
        <v>44181</v>
      </c>
      <c r="F155" s="17">
        <v>75</v>
      </c>
      <c r="G155" s="17" t="s">
        <v>497</v>
      </c>
      <c r="H155" s="17"/>
      <c r="I155" s="17"/>
      <c r="J155" s="17"/>
      <c r="K155" s="17" t="s">
        <v>257</v>
      </c>
      <c r="L155" s="17"/>
      <c r="M155" s="67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63" x14ac:dyDescent="0.25">
      <c r="A156" s="17">
        <v>101</v>
      </c>
      <c r="B156" s="17" t="s">
        <v>367</v>
      </c>
      <c r="C156" s="17" t="s">
        <v>349</v>
      </c>
      <c r="D156" s="17" t="s">
        <v>487</v>
      </c>
      <c r="E156" s="18">
        <v>44189</v>
      </c>
      <c r="F156" s="17">
        <v>76</v>
      </c>
      <c r="G156" s="17" t="s">
        <v>496</v>
      </c>
      <c r="H156" s="17"/>
      <c r="I156" s="17"/>
      <c r="J156" s="17"/>
      <c r="K156" s="17" t="s">
        <v>360</v>
      </c>
      <c r="L156" s="17"/>
      <c r="M156" s="67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63" x14ac:dyDescent="0.25">
      <c r="A157" s="17">
        <v>102</v>
      </c>
      <c r="B157" s="17" t="s">
        <v>484</v>
      </c>
      <c r="C157" s="17" t="s">
        <v>485</v>
      </c>
      <c r="D157" s="17" t="s">
        <v>486</v>
      </c>
      <c r="E157" s="18">
        <v>44189</v>
      </c>
      <c r="F157" s="17">
        <v>77</v>
      </c>
      <c r="G157" s="17" t="s">
        <v>496</v>
      </c>
      <c r="H157" s="17"/>
      <c r="I157" s="17"/>
      <c r="J157" s="17"/>
      <c r="K157" s="17" t="s">
        <v>257</v>
      </c>
      <c r="L157" s="67"/>
      <c r="M157" s="67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69"/>
      <c r="B159" s="69"/>
      <c r="C159" s="69"/>
      <c r="D159" s="69"/>
      <c r="E159" s="69"/>
      <c r="F159" s="69"/>
      <c r="G159" s="69"/>
      <c r="H159" s="69"/>
      <c r="I159" s="70"/>
      <c r="J159" s="69"/>
      <c r="K159" s="69"/>
      <c r="L159" s="69"/>
      <c r="M159" s="69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x14ac:dyDescent="0.25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1"/>
      <c r="O165" s="1"/>
      <c r="P165" s="1"/>
      <c r="Q165" s="1"/>
      <c r="R165" s="1"/>
      <c r="S165" s="1"/>
      <c r="T165" s="1"/>
      <c r="U165" s="1"/>
      <c r="V165" s="1"/>
    </row>
    <row r="166" spans="1:22" x14ac:dyDescent="0.25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1"/>
      <c r="O166" s="1"/>
      <c r="P166" s="1"/>
      <c r="Q166" s="1"/>
      <c r="R166" s="1"/>
      <c r="S166" s="1"/>
      <c r="T166" s="1"/>
      <c r="U166" s="1"/>
      <c r="V166" s="1"/>
    </row>
    <row r="167" spans="1:22" x14ac:dyDescent="0.25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1"/>
      <c r="O167" s="1"/>
      <c r="P167" s="1"/>
      <c r="Q167" s="1"/>
      <c r="R167" s="1"/>
      <c r="S167" s="1"/>
      <c r="T167" s="1"/>
      <c r="U167" s="1"/>
      <c r="V167" s="1"/>
    </row>
    <row r="168" spans="1:22" x14ac:dyDescent="0.25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1"/>
      <c r="O168" s="1"/>
      <c r="P168" s="1"/>
      <c r="Q168" s="1"/>
      <c r="R168" s="1"/>
      <c r="S168" s="1"/>
      <c r="T168" s="1"/>
      <c r="U168" s="1"/>
      <c r="V168" s="1"/>
    </row>
    <row r="169" spans="1:22" x14ac:dyDescent="0.25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1"/>
      <c r="O169" s="1"/>
      <c r="P169" s="1"/>
      <c r="Q169" s="1"/>
      <c r="R169" s="1"/>
      <c r="S169" s="1"/>
      <c r="T169" s="1"/>
      <c r="U169" s="1"/>
      <c r="V169" s="1"/>
    </row>
    <row r="170" spans="1:22" x14ac:dyDescent="0.25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1"/>
      <c r="O170" s="1"/>
      <c r="P170" s="1"/>
      <c r="Q170" s="1"/>
      <c r="R170" s="1"/>
      <c r="S170" s="1"/>
      <c r="T170" s="1"/>
      <c r="U170" s="1"/>
      <c r="V170" s="1"/>
    </row>
    <row r="171" spans="1:22" x14ac:dyDescent="0.25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1"/>
      <c r="O171" s="1"/>
      <c r="P171" s="1"/>
      <c r="Q171" s="1"/>
      <c r="R171" s="1"/>
      <c r="S171" s="1"/>
      <c r="T171" s="1"/>
      <c r="U171" s="1"/>
      <c r="V171" s="1"/>
    </row>
    <row r="172" spans="1:22" x14ac:dyDescent="0.25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1"/>
      <c r="O172" s="1"/>
      <c r="P172" s="1"/>
      <c r="Q172" s="1"/>
      <c r="R172" s="1"/>
      <c r="S172" s="1"/>
      <c r="T172" s="1"/>
      <c r="U172" s="1"/>
      <c r="V172" s="1"/>
    </row>
    <row r="173" spans="1:22" x14ac:dyDescent="0.25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1"/>
      <c r="O173" s="1"/>
      <c r="P173" s="1"/>
      <c r="Q173" s="1"/>
      <c r="R173" s="1"/>
      <c r="S173" s="1"/>
      <c r="T173" s="1"/>
      <c r="U173" s="1"/>
      <c r="V173" s="1"/>
    </row>
    <row r="174" spans="1:22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22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22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</sheetData>
  <mergeCells count="479">
    <mergeCell ref="G100:J100"/>
    <mergeCell ref="H103:J103"/>
    <mergeCell ref="H104:J104"/>
    <mergeCell ref="J86:J87"/>
    <mergeCell ref="H86:H87"/>
    <mergeCell ref="N129:O129"/>
    <mergeCell ref="N123:O123"/>
    <mergeCell ref="N124:O124"/>
    <mergeCell ref="N119:O119"/>
    <mergeCell ref="N118:O118"/>
    <mergeCell ref="N120:O120"/>
    <mergeCell ref="N122:O122"/>
    <mergeCell ref="N121:O121"/>
    <mergeCell ref="H118:J118"/>
    <mergeCell ref="H125:J125"/>
    <mergeCell ref="H123:J123"/>
    <mergeCell ref="H127:J127"/>
    <mergeCell ref="N125:O125"/>
    <mergeCell ref="N126:O126"/>
    <mergeCell ref="N127:O127"/>
    <mergeCell ref="N128:O128"/>
    <mergeCell ref="J82:J83"/>
    <mergeCell ref="K82:K83"/>
    <mergeCell ref="L82:L83"/>
    <mergeCell ref="M82:M83"/>
    <mergeCell ref="H105:J105"/>
    <mergeCell ref="H106:J106"/>
    <mergeCell ref="H108:J108"/>
    <mergeCell ref="H115:J115"/>
    <mergeCell ref="N117:O117"/>
    <mergeCell ref="N113:O113"/>
    <mergeCell ref="N116:O116"/>
    <mergeCell ref="N115:O115"/>
    <mergeCell ref="N114:O114"/>
    <mergeCell ref="N112:O112"/>
    <mergeCell ref="N111:O111"/>
    <mergeCell ref="N110:O110"/>
    <mergeCell ref="N109:O109"/>
    <mergeCell ref="H116:J116"/>
    <mergeCell ref="H114:J114"/>
    <mergeCell ref="H112:J112"/>
    <mergeCell ref="K84:K85"/>
    <mergeCell ref="K86:K87"/>
    <mergeCell ref="L86:L87"/>
    <mergeCell ref="L84:L85"/>
    <mergeCell ref="M84:M85"/>
    <mergeCell ref="M86:M87"/>
    <mergeCell ref="D86:D87"/>
    <mergeCell ref="J84:J85"/>
    <mergeCell ref="D84:D85"/>
    <mergeCell ref="E84:E85"/>
    <mergeCell ref="F84:F85"/>
    <mergeCell ref="G84:G85"/>
    <mergeCell ref="H84:H85"/>
    <mergeCell ref="I84:I85"/>
    <mergeCell ref="I86:I87"/>
    <mergeCell ref="E86:E87"/>
    <mergeCell ref="F86:F87"/>
    <mergeCell ref="G86:G87"/>
    <mergeCell ref="A82:A83"/>
    <mergeCell ref="B82:B83"/>
    <mergeCell ref="C82:C83"/>
    <mergeCell ref="D80:D81"/>
    <mergeCell ref="E80:E81"/>
    <mergeCell ref="F80:F81"/>
    <mergeCell ref="G80:G81"/>
    <mergeCell ref="H80:H81"/>
    <mergeCell ref="I80:I81"/>
    <mergeCell ref="D82:D83"/>
    <mergeCell ref="E82:E83"/>
    <mergeCell ref="F82:F83"/>
    <mergeCell ref="G82:G83"/>
    <mergeCell ref="H82:H83"/>
    <mergeCell ref="I82:I83"/>
    <mergeCell ref="L60:L61"/>
    <mergeCell ref="A86:A87"/>
    <mergeCell ref="B86:B87"/>
    <mergeCell ref="B72:B73"/>
    <mergeCell ref="C72:C73"/>
    <mergeCell ref="D72:D73"/>
    <mergeCell ref="E72:E73"/>
    <mergeCell ref="F72:F73"/>
    <mergeCell ref="G72:G73"/>
    <mergeCell ref="K70:K71"/>
    <mergeCell ref="I74:I75"/>
    <mergeCell ref="K72:K73"/>
    <mergeCell ref="A84:A85"/>
    <mergeCell ref="B84:B85"/>
    <mergeCell ref="C84:C85"/>
    <mergeCell ref="A74:A75"/>
    <mergeCell ref="B74:B75"/>
    <mergeCell ref="C74:C75"/>
    <mergeCell ref="D74:D75"/>
    <mergeCell ref="E74:E75"/>
    <mergeCell ref="F74:F75"/>
    <mergeCell ref="A80:A81"/>
    <mergeCell ref="B80:B81"/>
    <mergeCell ref="C80:C81"/>
    <mergeCell ref="J60:J61"/>
    <mergeCell ref="J66:J67"/>
    <mergeCell ref="J64:J65"/>
    <mergeCell ref="H72:H73"/>
    <mergeCell ref="I72:I73"/>
    <mergeCell ref="J72:J73"/>
    <mergeCell ref="K64:K65"/>
    <mergeCell ref="H68:H69"/>
    <mergeCell ref="I68:I69"/>
    <mergeCell ref="J68:J69"/>
    <mergeCell ref="K62:K63"/>
    <mergeCell ref="H60:H61"/>
    <mergeCell ref="I60:I61"/>
    <mergeCell ref="K66:K67"/>
    <mergeCell ref="K60:K61"/>
    <mergeCell ref="H70:H71"/>
    <mergeCell ref="I70:I71"/>
    <mergeCell ref="H66:H67"/>
    <mergeCell ref="I66:I67"/>
    <mergeCell ref="M64:M65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L64:L65"/>
    <mergeCell ref="M62:M63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L62:L63"/>
    <mergeCell ref="M54:M55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C54:C55"/>
    <mergeCell ref="D54:D55"/>
    <mergeCell ref="E54:E55"/>
    <mergeCell ref="F54:F55"/>
    <mergeCell ref="G54:G55"/>
    <mergeCell ref="H54:H55"/>
    <mergeCell ref="I54:I55"/>
    <mergeCell ref="A54:A55"/>
    <mergeCell ref="B54:B55"/>
    <mergeCell ref="L54:L55"/>
    <mergeCell ref="M50:M51"/>
    <mergeCell ref="J48:J49"/>
    <mergeCell ref="K48:K49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F52:F53"/>
    <mergeCell ref="G52:G53"/>
    <mergeCell ref="H52:H53"/>
    <mergeCell ref="I52:I53"/>
    <mergeCell ref="L48:L49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K50:K51"/>
    <mergeCell ref="L50:L51"/>
    <mergeCell ref="K52:K53"/>
    <mergeCell ref="L52:L53"/>
    <mergeCell ref="A52:A53"/>
    <mergeCell ref="B52:B53"/>
    <mergeCell ref="C52:C53"/>
    <mergeCell ref="D52:D53"/>
    <mergeCell ref="E52:E53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E42:E43"/>
    <mergeCell ref="F42:F43"/>
    <mergeCell ref="G42:G43"/>
    <mergeCell ref="H42:H43"/>
    <mergeCell ref="I42:I43"/>
    <mergeCell ref="C40:C41"/>
    <mergeCell ref="D40:D41"/>
    <mergeCell ref="E40:E41"/>
    <mergeCell ref="D42:D43"/>
    <mergeCell ref="A24:A25"/>
    <mergeCell ref="B24:B25"/>
    <mergeCell ref="C24:C25"/>
    <mergeCell ref="J24:J25"/>
    <mergeCell ref="K24:K25"/>
    <mergeCell ref="H24:H25"/>
    <mergeCell ref="I24:I25"/>
    <mergeCell ref="K22:K23"/>
    <mergeCell ref="B28:B29"/>
    <mergeCell ref="C28:C29"/>
    <mergeCell ref="D28:D29"/>
    <mergeCell ref="E28:E29"/>
    <mergeCell ref="F28:F29"/>
    <mergeCell ref="G28:G29"/>
    <mergeCell ref="H28:H29"/>
    <mergeCell ref="I28:I29"/>
    <mergeCell ref="H26:H27"/>
    <mergeCell ref="A22:A23"/>
    <mergeCell ref="B22:B23"/>
    <mergeCell ref="C22:C23"/>
    <mergeCell ref="K28:K29"/>
    <mergeCell ref="D22:D23"/>
    <mergeCell ref="D24:D25"/>
    <mergeCell ref="E24:E25"/>
    <mergeCell ref="F24:F25"/>
    <mergeCell ref="G24:G25"/>
    <mergeCell ref="E22:E23"/>
    <mergeCell ref="F22:F23"/>
    <mergeCell ref="G22:G23"/>
    <mergeCell ref="H22:H23"/>
    <mergeCell ref="I22:I23"/>
    <mergeCell ref="C1:C2"/>
    <mergeCell ref="E1:E2"/>
    <mergeCell ref="A1:A2"/>
    <mergeCell ref="B1:B2"/>
    <mergeCell ref="D1:D2"/>
    <mergeCell ref="A19:A21"/>
    <mergeCell ref="B19:B21"/>
    <mergeCell ref="D19:D21"/>
    <mergeCell ref="F19:G20"/>
    <mergeCell ref="M19:M21"/>
    <mergeCell ref="L19:L21"/>
    <mergeCell ref="I19:I21"/>
    <mergeCell ref="J19:J21"/>
    <mergeCell ref="H19:H21"/>
    <mergeCell ref="F1:F2"/>
    <mergeCell ref="L28:L29"/>
    <mergeCell ref="M28:M29"/>
    <mergeCell ref="J26:J27"/>
    <mergeCell ref="K26:K27"/>
    <mergeCell ref="L24:L25"/>
    <mergeCell ref="M22:M23"/>
    <mergeCell ref="M24:M25"/>
    <mergeCell ref="J22:J23"/>
    <mergeCell ref="L22:L23"/>
    <mergeCell ref="A34:A35"/>
    <mergeCell ref="I26:I27"/>
    <mergeCell ref="A26:A27"/>
    <mergeCell ref="M26:M27"/>
    <mergeCell ref="B26:B27"/>
    <mergeCell ref="L26:L27"/>
    <mergeCell ref="I30:I31"/>
    <mergeCell ref="M30:M31"/>
    <mergeCell ref="B34:B35"/>
    <mergeCell ref="A28:A29"/>
    <mergeCell ref="C26:C27"/>
    <mergeCell ref="D26:D27"/>
    <mergeCell ref="A30:A31"/>
    <mergeCell ref="B30:B31"/>
    <mergeCell ref="E26:E27"/>
    <mergeCell ref="F26:F27"/>
    <mergeCell ref="G26:G27"/>
    <mergeCell ref="J28:J29"/>
    <mergeCell ref="L34:L35"/>
    <mergeCell ref="M34:M35"/>
    <mergeCell ref="A32:A33"/>
    <mergeCell ref="B32:B33"/>
    <mergeCell ref="C30:C31"/>
    <mergeCell ref="D30:D31"/>
    <mergeCell ref="F30:F31"/>
    <mergeCell ref="G30:G31"/>
    <mergeCell ref="H30:H31"/>
    <mergeCell ref="E30:E31"/>
    <mergeCell ref="L30:L31"/>
    <mergeCell ref="J30:J31"/>
    <mergeCell ref="K30:K31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M32:M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A40:A41"/>
    <mergeCell ref="L40:L41"/>
    <mergeCell ref="J38:J39"/>
    <mergeCell ref="K38:K39"/>
    <mergeCell ref="L38:L39"/>
    <mergeCell ref="F36:F37"/>
    <mergeCell ref="G36:G37"/>
    <mergeCell ref="H36:H37"/>
    <mergeCell ref="I36:I37"/>
    <mergeCell ref="J36:J37"/>
    <mergeCell ref="K36:K37"/>
    <mergeCell ref="J40:J41"/>
    <mergeCell ref="K40:K41"/>
    <mergeCell ref="B38:B39"/>
    <mergeCell ref="C38:C39"/>
    <mergeCell ref="D38:D39"/>
    <mergeCell ref="E38:E39"/>
    <mergeCell ref="F38:F39"/>
    <mergeCell ref="B40:B41"/>
    <mergeCell ref="F40:F41"/>
    <mergeCell ref="A44:A45"/>
    <mergeCell ref="A36:A37"/>
    <mergeCell ref="A38:A39"/>
    <mergeCell ref="A42:A43"/>
    <mergeCell ref="B42:B43"/>
    <mergeCell ref="G40:G41"/>
    <mergeCell ref="H40:H41"/>
    <mergeCell ref="I40:I41"/>
    <mergeCell ref="C42:C43"/>
    <mergeCell ref="B36:B37"/>
    <mergeCell ref="C36:C37"/>
    <mergeCell ref="D36:D37"/>
    <mergeCell ref="E36:E37"/>
    <mergeCell ref="B44:B45"/>
    <mergeCell ref="C44:C45"/>
    <mergeCell ref="D44:D45"/>
    <mergeCell ref="E44:E45"/>
    <mergeCell ref="F44:F45"/>
    <mergeCell ref="G44:G45"/>
    <mergeCell ref="H44:H45"/>
    <mergeCell ref="I44:I45"/>
    <mergeCell ref="G38:G39"/>
    <mergeCell ref="H38:H39"/>
    <mergeCell ref="I38:I39"/>
    <mergeCell ref="M60:M61"/>
    <mergeCell ref="L46:L47"/>
    <mergeCell ref="M46:M47"/>
    <mergeCell ref="J42:J43"/>
    <mergeCell ref="L36:L37"/>
    <mergeCell ref="M36:M37"/>
    <mergeCell ref="K44:K45"/>
    <mergeCell ref="L44:L45"/>
    <mergeCell ref="M44:M45"/>
    <mergeCell ref="J46:J47"/>
    <mergeCell ref="K46:K47"/>
    <mergeCell ref="K56:K57"/>
    <mergeCell ref="L56:L57"/>
    <mergeCell ref="M56:M57"/>
    <mergeCell ref="M38:M39"/>
    <mergeCell ref="M40:M41"/>
    <mergeCell ref="L42:L43"/>
    <mergeCell ref="M42:M43"/>
    <mergeCell ref="J44:J45"/>
    <mergeCell ref="J52:J53"/>
    <mergeCell ref="K42:K43"/>
    <mergeCell ref="M52:M53"/>
    <mergeCell ref="M48:M49"/>
    <mergeCell ref="J50:J51"/>
    <mergeCell ref="A60:A61"/>
    <mergeCell ref="B60:B61"/>
    <mergeCell ref="D60:D61"/>
    <mergeCell ref="E60:E61"/>
    <mergeCell ref="F60:F61"/>
    <mergeCell ref="G60:G61"/>
    <mergeCell ref="B56:B57"/>
    <mergeCell ref="C56:C57"/>
    <mergeCell ref="D56:D57"/>
    <mergeCell ref="E56:E57"/>
    <mergeCell ref="F56:F57"/>
    <mergeCell ref="G56:G57"/>
    <mergeCell ref="C60:C61"/>
    <mergeCell ref="L66:L67"/>
    <mergeCell ref="M66:M67"/>
    <mergeCell ref="J54:J55"/>
    <mergeCell ref="K54:K55"/>
    <mergeCell ref="A56:A57"/>
    <mergeCell ref="H56:J57"/>
    <mergeCell ref="H117:J117"/>
    <mergeCell ref="M70:M71"/>
    <mergeCell ref="A78:A79"/>
    <mergeCell ref="B78:B79"/>
    <mergeCell ref="C78:C79"/>
    <mergeCell ref="D78:D79"/>
    <mergeCell ref="E78:E79"/>
    <mergeCell ref="F78:F79"/>
    <mergeCell ref="G78:G79"/>
    <mergeCell ref="H78:H79"/>
    <mergeCell ref="I78:I79"/>
    <mergeCell ref="K78:K79"/>
    <mergeCell ref="L78:L79"/>
    <mergeCell ref="M78:M79"/>
    <mergeCell ref="A70:A71"/>
    <mergeCell ref="B70:B71"/>
    <mergeCell ref="C70:C71"/>
    <mergeCell ref="G76:G77"/>
    <mergeCell ref="A66:A67"/>
    <mergeCell ref="B66:B67"/>
    <mergeCell ref="C66:C67"/>
    <mergeCell ref="D66:D67"/>
    <mergeCell ref="E66:E67"/>
    <mergeCell ref="F66:F67"/>
    <mergeCell ref="G66:G67"/>
    <mergeCell ref="B68:B69"/>
    <mergeCell ref="C68:C69"/>
    <mergeCell ref="F68:F69"/>
    <mergeCell ref="G68:G69"/>
    <mergeCell ref="A76:A77"/>
    <mergeCell ref="B76:B77"/>
    <mergeCell ref="D68:D69"/>
    <mergeCell ref="E68:E69"/>
    <mergeCell ref="L72:L73"/>
    <mergeCell ref="J70:J71"/>
    <mergeCell ref="L68:L69"/>
    <mergeCell ref="M72:M73"/>
    <mergeCell ref="A72:A73"/>
    <mergeCell ref="A68:A69"/>
    <mergeCell ref="K68:K69"/>
    <mergeCell ref="M68:M69"/>
    <mergeCell ref="D76:D77"/>
    <mergeCell ref="H74:H75"/>
    <mergeCell ref="M76:M77"/>
    <mergeCell ref="J74:J75"/>
    <mergeCell ref="H153:J153"/>
    <mergeCell ref="M80:M81"/>
    <mergeCell ref="C76:C77"/>
    <mergeCell ref="D70:D71"/>
    <mergeCell ref="E70:E71"/>
    <mergeCell ref="F70:F71"/>
    <mergeCell ref="G70:G71"/>
    <mergeCell ref="H76:H77"/>
    <mergeCell ref="I76:I77"/>
    <mergeCell ref="E76:E77"/>
    <mergeCell ref="F76:F77"/>
    <mergeCell ref="G74:G75"/>
    <mergeCell ref="M74:M75"/>
    <mergeCell ref="J76:J77"/>
    <mergeCell ref="K76:K77"/>
    <mergeCell ref="L76:L77"/>
    <mergeCell ref="K74:K75"/>
    <mergeCell ref="L74:L75"/>
    <mergeCell ref="K80:K81"/>
    <mergeCell ref="L70:L71"/>
    <mergeCell ref="L80:L81"/>
    <mergeCell ref="J78:J79"/>
    <mergeCell ref="J80:J81"/>
    <mergeCell ref="C86:C87"/>
  </mergeCells>
  <pageMargins left="0.25" right="0.25" top="0.75" bottom="0.75" header="0.3" footer="0.3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2021-01-03T06:30:20Z</dcterms:modified>
</cp:coreProperties>
</file>