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496" windowHeight="7548"/>
  </bookViews>
  <sheets>
    <sheet name="D05.14_1026601509110_14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9" i="1" l="1"/>
  <c r="T19" i="1"/>
  <c r="O19" i="1" l="1"/>
  <c r="Q19" i="1"/>
  <c r="L19" i="1"/>
  <c r="J19" i="1"/>
  <c r="G19" i="1" l="1"/>
  <c r="E19" i="1"/>
  <c r="L31" i="1" l="1"/>
  <c r="J31" i="1"/>
  <c r="L30" i="1"/>
  <c r="J30" i="1"/>
  <c r="L26" i="1"/>
  <c r="L25" i="1"/>
  <c r="L23" i="1"/>
  <c r="L21" i="1"/>
  <c r="J24" i="1"/>
  <c r="J22" i="1"/>
  <c r="J20" i="1"/>
</calcChain>
</file>

<file path=xl/sharedStrings.xml><?xml version="1.0" encoding="utf-8"?>
<sst xmlns="http://schemas.openxmlformats.org/spreadsheetml/2006/main" count="510" uniqueCount="91">
  <si>
    <t>будет осуществлять поставки электроэнергии и мощности в соответствии с договором о предоставлении мощности.</t>
  </si>
  <si>
    <t>* Заполняется в случае, если сетевой объект будет использован для выдачи мощности генерирующего объекта, который</t>
  </si>
  <si>
    <t>10.5</t>
  </si>
  <si>
    <t>10.4</t>
  </si>
  <si>
    <t>10.3</t>
  </si>
  <si>
    <t>10.2</t>
  </si>
  <si>
    <t>10.1</t>
  </si>
  <si>
    <t>9.5</t>
  </si>
  <si>
    <t>9.4</t>
  </si>
  <si>
    <t>9.3</t>
  </si>
  <si>
    <t>9.2</t>
  </si>
  <si>
    <t>9.1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</si>
  <si>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</si>
  <si>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</si>
  <si>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</si>
  <si>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</si>
  <si>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</si>
  <si>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</si>
  <si>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</si>
  <si>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</si>
  <si>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</si>
  <si>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</si>
  <si>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</si>
  <si>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</si>
  <si>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</si>
  <si>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5.5</t>
  </si>
  <si>
    <t>5.4</t>
  </si>
  <si>
    <t>5.3</t>
  </si>
  <si>
    <t>5.2</t>
  </si>
  <si>
    <t>5.1</t>
  </si>
  <si>
    <t>МВт</t>
  </si>
  <si>
    <t>км ЛЭП</t>
  </si>
  <si>
    <t>Мвар</t>
  </si>
  <si>
    <t>МВ×А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</si>
  <si>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</si>
  <si>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</si>
  <si>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</si>
  <si>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</si>
  <si>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</si>
  <si>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</si>
  <si>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</si>
  <si>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</si>
  <si>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</si>
  <si>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</si>
  <si>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</si>
  <si>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</si>
  <si>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</si>
  <si>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</si>
  <si>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</si>
  <si>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</si>
  <si>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</si>
  <si>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</si>
  <si>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</si>
  <si>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</si>
  <si>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</si>
  <si>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к приказу Минэнерго России
от 25 апреля 2018 г. № 320</t>
  </si>
  <si>
    <t>Приложение № 14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</si>
  <si>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</si>
  <si>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</si>
  <si>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</si>
  <si>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</si>
  <si>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</si>
  <si>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</si>
  <si>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</si>
  <si>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</si>
  <si>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</si>
  <si>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</si>
  <si>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</si>
  <si>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</si>
  <si>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</si>
  <si>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</si>
  <si>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</si>
  <si>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</si>
  <si>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</si>
  <si>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</si>
  <si>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</si>
  <si>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</si>
  <si>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</si>
  <si>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</si>
  <si>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</si>
  <si>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</si>
  <si>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</si>
  <si>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</si>
  <si>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</si>
  <si>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</si>
  <si>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</si>
  <si>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</si>
  <si>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</si>
  <si>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</si>
  <si>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шт</t>
  </si>
  <si>
    <t>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</si>
</sst>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6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center" textRotation="90" wrapText="1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2" borderId="1" xfId="2" applyNumberFormat="1" applyFont="1" applyFill="1" applyBorder="1" applyAlignment="1">
      <alignment horizontal="center"/>
    </xf>
    <xf numFmtId="164" fontId="3" fillId="2" borderId="1" xfId="2" applyNumberFormat="1" applyFont="1" applyFill="1" applyBorder="1" applyAlignment="1">
      <alignment horizontal="center"/>
    </xf>
    <xf numFmtId="0" fontId="3" fillId="0" borderId="1" xfId="2" applyNumberFormat="1" applyFont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right"/>
    </xf>
    <xf numFmtId="0" fontId="1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 vertical="top"/>
    </xf>
    <xf numFmtId="0" fontId="6" fillId="2" borderId="0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/>
    </xf>
    <xf numFmtId="0" fontId="0" fillId="2" borderId="0" xfId="0" applyFill="1"/>
    <xf numFmtId="1" fontId="3" fillId="2" borderId="1" xfId="2" applyNumberFormat="1" applyFont="1" applyFill="1" applyBorder="1" applyAlignment="1">
      <alignment horizont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/>
    </xf>
    <xf numFmtId="49" fontId="7" fillId="2" borderId="8" xfId="2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49" fontId="7" fillId="2" borderId="8" xfId="0" applyNumberFormat="1" applyFont="1" applyFill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/>
    </xf>
    <xf numFmtId="0" fontId="7" fillId="2" borderId="8" xfId="0" applyNumberFormat="1" applyFont="1" applyFill="1" applyBorder="1" applyAlignment="1"/>
    <xf numFmtId="0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9" fontId="7" fillId="2" borderId="8" xfId="2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wrapText="1"/>
    </xf>
    <xf numFmtId="0" fontId="1" fillId="2" borderId="7" xfId="0" applyNumberFormat="1" applyFont="1" applyFill="1" applyBorder="1" applyAlignment="1">
      <alignment horizontal="center" vertical="top"/>
    </xf>
    <xf numFmtId="2" fontId="12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topLeftCell="E1" workbookViewId="0">
      <selection activeCell="Z5" sqref="Z5"/>
    </sheetView>
  </sheetViews>
  <sheetFormatPr defaultRowHeight="13.2" x14ac:dyDescent="0.25"/>
  <cols>
    <col min="1" max="1" width="7.6640625" customWidth="1"/>
    <col min="2" max="2" width="23.44140625" customWidth="1"/>
    <col min="3" max="3" width="12.33203125" customWidth="1"/>
    <col min="4" max="4" width="20.109375" customWidth="1"/>
    <col min="5" max="30" width="5.109375" style="32" customWidth="1"/>
    <col min="31" max="34" width="5.109375" customWidth="1"/>
  </cols>
  <sheetData>
    <row r="1" spans="1:34" s="4" customFormat="1" ht="12" x14ac:dyDescent="0.25"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H1" s="9" t="s">
        <v>56</v>
      </c>
    </row>
    <row r="2" spans="1:34" s="4" customFormat="1" ht="24" customHeight="1" x14ac:dyDescent="0.25"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37" t="s">
        <v>55</v>
      </c>
      <c r="AE2" s="37"/>
      <c r="AF2" s="37"/>
      <c r="AG2" s="37"/>
      <c r="AH2" s="37"/>
    </row>
    <row r="3" spans="1:34" s="8" customFormat="1" ht="25.5" customHeight="1" x14ac:dyDescent="0.25">
      <c r="A3" s="38" t="s">
        <v>54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</row>
    <row r="4" spans="1:34" s="8" customFormat="1" x14ac:dyDescent="0.25">
      <c r="E4" s="22"/>
      <c r="F4" s="22"/>
      <c r="G4" s="22"/>
      <c r="H4" s="22"/>
      <c r="I4" s="22"/>
      <c r="J4" s="23" t="s">
        <v>53</v>
      </c>
      <c r="K4" s="40" t="s">
        <v>90</v>
      </c>
      <c r="L4" s="40"/>
      <c r="M4" s="41"/>
      <c r="N4" s="41"/>
      <c r="O4" s="42" t="s">
        <v>58</v>
      </c>
      <c r="P4" s="42"/>
      <c r="Q4" s="22" t="s">
        <v>52</v>
      </c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</row>
    <row r="5" spans="1:34" s="3" customFormat="1" ht="11.25" customHeight="1" x14ac:dyDescent="0.3"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</row>
    <row r="6" spans="1:34" s="8" customFormat="1" x14ac:dyDescent="0.25">
      <c r="E6" s="22"/>
      <c r="F6" s="22"/>
      <c r="G6" s="22"/>
      <c r="H6" s="22"/>
      <c r="I6" s="22"/>
      <c r="J6" s="25" t="s">
        <v>51</v>
      </c>
      <c r="K6" s="51" t="s">
        <v>50</v>
      </c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2"/>
      <c r="Y6" s="22"/>
      <c r="Z6" s="22"/>
      <c r="AA6" s="22"/>
      <c r="AB6" s="22"/>
      <c r="AC6" s="22"/>
      <c r="AD6" s="22"/>
    </row>
    <row r="7" spans="1:34" s="1" customFormat="1" ht="10.5" customHeight="1" x14ac:dyDescent="0.2">
      <c r="E7" s="26"/>
      <c r="F7" s="26"/>
      <c r="G7" s="26"/>
      <c r="H7" s="26"/>
      <c r="I7" s="26"/>
      <c r="J7" s="26"/>
      <c r="K7" s="53" t="s">
        <v>49</v>
      </c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26"/>
      <c r="Z7" s="26"/>
      <c r="AA7" s="54"/>
      <c r="AB7" s="54"/>
      <c r="AC7" s="26"/>
      <c r="AD7" s="26"/>
    </row>
    <row r="8" spans="1:34" s="3" customFormat="1" ht="11.25" customHeight="1" x14ac:dyDescent="0.3"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</row>
    <row r="9" spans="1:34" s="8" customFormat="1" x14ac:dyDescent="0.25">
      <c r="E9" s="22"/>
      <c r="F9" s="22"/>
      <c r="G9" s="22"/>
      <c r="H9" s="22"/>
      <c r="I9" s="22"/>
      <c r="J9" s="22"/>
      <c r="K9" s="22"/>
      <c r="L9" s="22"/>
      <c r="M9" s="22"/>
      <c r="N9" s="23" t="s">
        <v>48</v>
      </c>
      <c r="O9" s="42" t="s">
        <v>58</v>
      </c>
      <c r="P9" s="42"/>
      <c r="Q9" s="22" t="s">
        <v>47</v>
      </c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</row>
    <row r="10" spans="1:34" s="3" customFormat="1" ht="11.25" customHeight="1" x14ac:dyDescent="0.3"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</row>
    <row r="11" spans="1:34" s="8" customFormat="1" ht="25.8" customHeight="1" x14ac:dyDescent="0.25">
      <c r="E11" s="22"/>
      <c r="F11" s="22"/>
      <c r="G11" s="22"/>
      <c r="H11" s="22"/>
      <c r="I11" s="22"/>
      <c r="J11" s="22"/>
      <c r="K11" s="22"/>
      <c r="L11" s="23" t="s">
        <v>46</v>
      </c>
      <c r="M11" s="55" t="s">
        <v>59</v>
      </c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6"/>
      <c r="AB11" s="56"/>
      <c r="AC11" s="56"/>
      <c r="AD11" s="22"/>
    </row>
    <row r="12" spans="1:34" s="1" customFormat="1" ht="10.199999999999999" x14ac:dyDescent="0.2">
      <c r="E12" s="26"/>
      <c r="F12" s="26"/>
      <c r="G12" s="26"/>
      <c r="H12" s="26"/>
      <c r="I12" s="26"/>
      <c r="J12" s="26"/>
      <c r="K12" s="26"/>
      <c r="L12" s="26"/>
      <c r="M12" s="57" t="s">
        <v>45</v>
      </c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26"/>
      <c r="AB12" s="26"/>
      <c r="AC12" s="26"/>
      <c r="AD12" s="26"/>
    </row>
    <row r="13" spans="1:34" s="7" customFormat="1" ht="11.25" customHeight="1" x14ac:dyDescent="0.2">
      <c r="E13" s="28"/>
      <c r="F13" s="28"/>
      <c r="G13" s="28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34" s="4" customFormat="1" ht="15" customHeight="1" x14ac:dyDescent="0.25">
      <c r="A14" s="43" t="s">
        <v>44</v>
      </c>
      <c r="B14" s="43" t="s">
        <v>43</v>
      </c>
      <c r="C14" s="43" t="s">
        <v>42</v>
      </c>
      <c r="D14" s="43" t="s">
        <v>41</v>
      </c>
      <c r="E14" s="45" t="s">
        <v>60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7"/>
    </row>
    <row r="15" spans="1:34" s="4" customFormat="1" ht="15" customHeight="1" x14ac:dyDescent="0.25">
      <c r="A15" s="44"/>
      <c r="B15" s="44"/>
      <c r="C15" s="44"/>
      <c r="D15" s="44"/>
      <c r="E15" s="48" t="s">
        <v>40</v>
      </c>
      <c r="F15" s="49"/>
      <c r="G15" s="49"/>
      <c r="H15" s="49"/>
      <c r="I15" s="50"/>
      <c r="J15" s="34" t="s">
        <v>39</v>
      </c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6"/>
    </row>
    <row r="16" spans="1:34" s="4" customFormat="1" ht="15" customHeight="1" x14ac:dyDescent="0.25">
      <c r="A16" s="44"/>
      <c r="B16" s="44"/>
      <c r="C16" s="44"/>
      <c r="D16" s="44"/>
      <c r="E16" s="48" t="s">
        <v>38</v>
      </c>
      <c r="F16" s="49"/>
      <c r="G16" s="49"/>
      <c r="H16" s="49"/>
      <c r="I16" s="50"/>
      <c r="J16" s="48" t="s">
        <v>38</v>
      </c>
      <c r="K16" s="49"/>
      <c r="L16" s="49"/>
      <c r="M16" s="49"/>
      <c r="N16" s="50"/>
      <c r="O16" s="48" t="s">
        <v>37</v>
      </c>
      <c r="P16" s="49"/>
      <c r="Q16" s="49"/>
      <c r="R16" s="49"/>
      <c r="S16" s="50"/>
      <c r="T16" s="48" t="s">
        <v>36</v>
      </c>
      <c r="U16" s="49"/>
      <c r="V16" s="49"/>
      <c r="W16" s="49"/>
      <c r="X16" s="50"/>
      <c r="Y16" s="48" t="s">
        <v>35</v>
      </c>
      <c r="Z16" s="49"/>
      <c r="AA16" s="49"/>
      <c r="AB16" s="49"/>
      <c r="AC16" s="50"/>
      <c r="AD16" s="34" t="s">
        <v>34</v>
      </c>
      <c r="AE16" s="35"/>
      <c r="AF16" s="35"/>
      <c r="AG16" s="35"/>
      <c r="AH16" s="36"/>
    </row>
    <row r="17" spans="1:34" s="4" customFormat="1" ht="63" customHeight="1" x14ac:dyDescent="0.25">
      <c r="A17" s="44"/>
      <c r="B17" s="44"/>
      <c r="C17" s="44"/>
      <c r="D17" s="44"/>
      <c r="E17" s="29" t="s">
        <v>33</v>
      </c>
      <c r="F17" s="29" t="s">
        <v>32</v>
      </c>
      <c r="G17" s="29" t="s">
        <v>31</v>
      </c>
      <c r="H17" s="29" t="s">
        <v>30</v>
      </c>
      <c r="I17" s="29" t="s">
        <v>89</v>
      </c>
      <c r="J17" s="29" t="s">
        <v>33</v>
      </c>
      <c r="K17" s="29" t="s">
        <v>32</v>
      </c>
      <c r="L17" s="29" t="s">
        <v>31</v>
      </c>
      <c r="M17" s="29" t="s">
        <v>30</v>
      </c>
      <c r="N17" s="29" t="s">
        <v>89</v>
      </c>
      <c r="O17" s="29" t="s">
        <v>33</v>
      </c>
      <c r="P17" s="29" t="s">
        <v>32</v>
      </c>
      <c r="Q17" s="29" t="s">
        <v>31</v>
      </c>
      <c r="R17" s="29" t="s">
        <v>30</v>
      </c>
      <c r="S17" s="29" t="s">
        <v>89</v>
      </c>
      <c r="T17" s="29" t="s">
        <v>33</v>
      </c>
      <c r="U17" s="29" t="s">
        <v>32</v>
      </c>
      <c r="V17" s="29" t="s">
        <v>31</v>
      </c>
      <c r="W17" s="29" t="s">
        <v>30</v>
      </c>
      <c r="X17" s="29" t="s">
        <v>89</v>
      </c>
      <c r="Y17" s="29" t="s">
        <v>33</v>
      </c>
      <c r="Z17" s="29" t="s">
        <v>32</v>
      </c>
      <c r="AA17" s="29" t="s">
        <v>31</v>
      </c>
      <c r="AB17" s="29" t="s">
        <v>30</v>
      </c>
      <c r="AC17" s="29" t="s">
        <v>89</v>
      </c>
      <c r="AD17" s="29" t="s">
        <v>33</v>
      </c>
      <c r="AE17" s="6" t="s">
        <v>32</v>
      </c>
      <c r="AF17" s="6" t="s">
        <v>31</v>
      </c>
      <c r="AG17" s="6" t="s">
        <v>30</v>
      </c>
      <c r="AH17" s="6" t="s">
        <v>89</v>
      </c>
    </row>
    <row r="18" spans="1:34" s="4" customFormat="1" ht="12" x14ac:dyDescent="0.25">
      <c r="A18" s="5">
        <v>1</v>
      </c>
      <c r="B18" s="5">
        <v>2</v>
      </c>
      <c r="C18" s="5">
        <v>3</v>
      </c>
      <c r="D18" s="5">
        <v>4</v>
      </c>
      <c r="E18" s="30" t="s">
        <v>29</v>
      </c>
      <c r="F18" s="30" t="s">
        <v>28</v>
      </c>
      <c r="G18" s="30" t="s">
        <v>27</v>
      </c>
      <c r="H18" s="30" t="s">
        <v>26</v>
      </c>
      <c r="I18" s="30" t="s">
        <v>25</v>
      </c>
      <c r="J18" s="30" t="s">
        <v>24</v>
      </c>
      <c r="K18" s="30" t="s">
        <v>23</v>
      </c>
      <c r="L18" s="30" t="s">
        <v>22</v>
      </c>
      <c r="M18" s="30" t="s">
        <v>21</v>
      </c>
      <c r="N18" s="30" t="s">
        <v>25</v>
      </c>
      <c r="O18" s="30" t="s">
        <v>20</v>
      </c>
      <c r="P18" s="30" t="s">
        <v>19</v>
      </c>
      <c r="Q18" s="30" t="s">
        <v>18</v>
      </c>
      <c r="R18" s="30" t="s">
        <v>17</v>
      </c>
      <c r="S18" s="30" t="s">
        <v>25</v>
      </c>
      <c r="T18" s="30" t="s">
        <v>16</v>
      </c>
      <c r="U18" s="30" t="s">
        <v>15</v>
      </c>
      <c r="V18" s="30" t="s">
        <v>14</v>
      </c>
      <c r="W18" s="30" t="s">
        <v>13</v>
      </c>
      <c r="X18" s="30" t="s">
        <v>12</v>
      </c>
      <c r="Y18" s="30" t="s">
        <v>11</v>
      </c>
      <c r="Z18" s="30" t="s">
        <v>10</v>
      </c>
      <c r="AA18" s="30" t="s">
        <v>9</v>
      </c>
      <c r="AB18" s="30" t="s">
        <v>8</v>
      </c>
      <c r="AC18" s="30" t="s">
        <v>7</v>
      </c>
      <c r="AD18" s="30" t="s">
        <v>6</v>
      </c>
      <c r="AE18" s="5" t="s">
        <v>5</v>
      </c>
      <c r="AF18" s="5" t="s">
        <v>4</v>
      </c>
      <c r="AG18" s="5" t="s">
        <v>3</v>
      </c>
      <c r="AH18" s="5" t="s">
        <v>2</v>
      </c>
    </row>
    <row r="19" spans="1:34" s="4" customFormat="1" ht="45.6" x14ac:dyDescent="0.25">
      <c r="A19" s="13" t="s">
        <v>61</v>
      </c>
      <c r="B19" s="14" t="s">
        <v>62</v>
      </c>
      <c r="C19" s="15"/>
      <c r="D19" s="11" t="s">
        <v>57</v>
      </c>
      <c r="E19" s="58">
        <f>E20+E22+E24</f>
        <v>0.56000000000000005</v>
      </c>
      <c r="F19" s="20" t="s">
        <v>57</v>
      </c>
      <c r="G19" s="58">
        <f>G21+G23+G25+G26</f>
        <v>7.2500000000000009</v>
      </c>
      <c r="H19" s="11" t="s">
        <v>57</v>
      </c>
      <c r="I19" s="11" t="s">
        <v>57</v>
      </c>
      <c r="J19" s="58">
        <f>J20+J22+J24</f>
        <v>0</v>
      </c>
      <c r="K19" s="11" t="s">
        <v>57</v>
      </c>
      <c r="L19" s="58">
        <f>L21+L23+L25+L26</f>
        <v>0</v>
      </c>
      <c r="M19" s="11" t="s">
        <v>57</v>
      </c>
      <c r="N19" s="11" t="s">
        <v>57</v>
      </c>
      <c r="O19" s="58">
        <f>O20+O22+O24</f>
        <v>0</v>
      </c>
      <c r="P19" s="11" t="s">
        <v>57</v>
      </c>
      <c r="Q19" s="58">
        <f>Q21+Q23+Q25+Q26</f>
        <v>0</v>
      </c>
      <c r="R19" s="11" t="s">
        <v>57</v>
      </c>
      <c r="S19" s="11" t="s">
        <v>57</v>
      </c>
      <c r="T19" s="58">
        <f>T20+T22+T24</f>
        <v>0</v>
      </c>
      <c r="U19" s="11" t="s">
        <v>57</v>
      </c>
      <c r="V19" s="58">
        <f>V21+V23+V25+V26</f>
        <v>0</v>
      </c>
      <c r="W19" s="11" t="s">
        <v>57</v>
      </c>
      <c r="X19" s="11" t="s">
        <v>57</v>
      </c>
      <c r="Y19" s="10" t="s">
        <v>57</v>
      </c>
      <c r="Z19" s="11" t="s">
        <v>57</v>
      </c>
      <c r="AA19" s="10" t="s">
        <v>57</v>
      </c>
      <c r="AB19" s="11" t="s">
        <v>57</v>
      </c>
      <c r="AC19" s="11" t="s">
        <v>57</v>
      </c>
      <c r="AD19" s="10" t="s">
        <v>57</v>
      </c>
      <c r="AE19" s="12" t="s">
        <v>57</v>
      </c>
      <c r="AF19" s="12" t="s">
        <v>57</v>
      </c>
      <c r="AG19" s="11" t="s">
        <v>57</v>
      </c>
      <c r="AH19" s="11" t="s">
        <v>57</v>
      </c>
    </row>
    <row r="20" spans="1:34" s="4" customFormat="1" ht="24" x14ac:dyDescent="0.25">
      <c r="A20" s="16" t="s">
        <v>61</v>
      </c>
      <c r="B20" s="17" t="s">
        <v>63</v>
      </c>
      <c r="C20" s="18" t="s">
        <v>64</v>
      </c>
      <c r="D20" s="11" t="s">
        <v>57</v>
      </c>
      <c r="E20" s="59">
        <v>0.2</v>
      </c>
      <c r="F20" s="10" t="s">
        <v>57</v>
      </c>
      <c r="G20" s="10" t="s">
        <v>57</v>
      </c>
      <c r="H20" s="11" t="s">
        <v>57</v>
      </c>
      <c r="I20" s="11" t="s">
        <v>57</v>
      </c>
      <c r="J20" s="31">
        <f t="shared" ref="J20:J24" si="0">O20</f>
        <v>0</v>
      </c>
      <c r="K20" s="11" t="s">
        <v>57</v>
      </c>
      <c r="L20" s="11" t="s">
        <v>57</v>
      </c>
      <c r="M20" s="11" t="s">
        <v>57</v>
      </c>
      <c r="N20" s="11" t="s">
        <v>57</v>
      </c>
      <c r="O20" s="31">
        <v>0</v>
      </c>
      <c r="P20" s="11" t="s">
        <v>57</v>
      </c>
      <c r="Q20" s="11" t="s">
        <v>57</v>
      </c>
      <c r="R20" s="11" t="s">
        <v>57</v>
      </c>
      <c r="S20" s="11" t="s">
        <v>57</v>
      </c>
      <c r="T20" s="31">
        <v>0</v>
      </c>
      <c r="U20" s="11" t="s">
        <v>57</v>
      </c>
      <c r="V20" s="11" t="s">
        <v>57</v>
      </c>
      <c r="W20" s="11" t="s">
        <v>57</v>
      </c>
      <c r="X20" s="11" t="s">
        <v>57</v>
      </c>
      <c r="Y20" s="10" t="s">
        <v>57</v>
      </c>
      <c r="Z20" s="11" t="s">
        <v>57</v>
      </c>
      <c r="AA20" s="10" t="s">
        <v>57</v>
      </c>
      <c r="AB20" s="11" t="s">
        <v>57</v>
      </c>
      <c r="AC20" s="11" t="s">
        <v>57</v>
      </c>
      <c r="AD20" s="10" t="s">
        <v>57</v>
      </c>
      <c r="AE20" s="12" t="s">
        <v>57</v>
      </c>
      <c r="AF20" s="12" t="s">
        <v>57</v>
      </c>
      <c r="AG20" s="11" t="s">
        <v>57</v>
      </c>
      <c r="AH20" s="11" t="s">
        <v>57</v>
      </c>
    </row>
    <row r="21" spans="1:34" s="4" customFormat="1" ht="96" x14ac:dyDescent="0.25">
      <c r="A21" s="16" t="s">
        <v>61</v>
      </c>
      <c r="B21" s="17" t="s">
        <v>65</v>
      </c>
      <c r="C21" s="18" t="s">
        <v>66</v>
      </c>
      <c r="D21" s="11" t="s">
        <v>57</v>
      </c>
      <c r="E21" s="10" t="s">
        <v>57</v>
      </c>
      <c r="F21" s="10" t="s">
        <v>57</v>
      </c>
      <c r="G21" s="59">
        <v>4.82</v>
      </c>
      <c r="H21" s="11" t="s">
        <v>57</v>
      </c>
      <c r="I21" s="11" t="s">
        <v>57</v>
      </c>
      <c r="J21" s="11" t="s">
        <v>57</v>
      </c>
      <c r="K21" s="11" t="s">
        <v>57</v>
      </c>
      <c r="L21" s="31">
        <f t="shared" ref="L21:L26" si="1">Q21</f>
        <v>0</v>
      </c>
      <c r="M21" s="11" t="s">
        <v>57</v>
      </c>
      <c r="N21" s="11" t="s">
        <v>57</v>
      </c>
      <c r="O21" s="11" t="s">
        <v>57</v>
      </c>
      <c r="P21" s="11" t="s">
        <v>57</v>
      </c>
      <c r="Q21" s="31">
        <v>0</v>
      </c>
      <c r="R21" s="11" t="s">
        <v>57</v>
      </c>
      <c r="S21" s="11" t="s">
        <v>57</v>
      </c>
      <c r="T21" s="11" t="s">
        <v>57</v>
      </c>
      <c r="U21" s="11" t="s">
        <v>57</v>
      </c>
      <c r="V21" s="31">
        <v>0</v>
      </c>
      <c r="W21" s="11" t="s">
        <v>57</v>
      </c>
      <c r="X21" s="11" t="s">
        <v>57</v>
      </c>
      <c r="Y21" s="10" t="s">
        <v>57</v>
      </c>
      <c r="Z21" s="11" t="s">
        <v>57</v>
      </c>
      <c r="AA21" s="10" t="s">
        <v>57</v>
      </c>
      <c r="AB21" s="11" t="s">
        <v>57</v>
      </c>
      <c r="AC21" s="11" t="s">
        <v>57</v>
      </c>
      <c r="AD21" s="10" t="s">
        <v>57</v>
      </c>
      <c r="AE21" s="12" t="s">
        <v>57</v>
      </c>
      <c r="AF21" s="12" t="s">
        <v>57</v>
      </c>
      <c r="AG21" s="11" t="s">
        <v>57</v>
      </c>
      <c r="AH21" s="11" t="s">
        <v>57</v>
      </c>
    </row>
    <row r="22" spans="1:34" s="4" customFormat="1" ht="36" x14ac:dyDescent="0.25">
      <c r="A22" s="16" t="s">
        <v>61</v>
      </c>
      <c r="B22" s="17" t="s">
        <v>67</v>
      </c>
      <c r="C22" s="18" t="s">
        <v>68</v>
      </c>
      <c r="D22" s="11" t="s">
        <v>57</v>
      </c>
      <c r="E22" s="59">
        <v>0.2</v>
      </c>
      <c r="F22" s="10" t="s">
        <v>57</v>
      </c>
      <c r="G22" s="10" t="s">
        <v>57</v>
      </c>
      <c r="H22" s="11" t="s">
        <v>57</v>
      </c>
      <c r="I22" s="11" t="s">
        <v>57</v>
      </c>
      <c r="J22" s="31">
        <f t="shared" si="0"/>
        <v>0</v>
      </c>
      <c r="K22" s="11" t="s">
        <v>57</v>
      </c>
      <c r="L22" s="11" t="s">
        <v>57</v>
      </c>
      <c r="M22" s="11" t="s">
        <v>57</v>
      </c>
      <c r="N22" s="11" t="s">
        <v>57</v>
      </c>
      <c r="O22" s="31">
        <v>0</v>
      </c>
      <c r="P22" s="11" t="s">
        <v>57</v>
      </c>
      <c r="Q22" s="11" t="s">
        <v>57</v>
      </c>
      <c r="R22" s="11" t="s">
        <v>57</v>
      </c>
      <c r="S22" s="11" t="s">
        <v>57</v>
      </c>
      <c r="T22" s="31">
        <v>0</v>
      </c>
      <c r="U22" s="11" t="s">
        <v>57</v>
      </c>
      <c r="V22" s="11" t="s">
        <v>57</v>
      </c>
      <c r="W22" s="11" t="s">
        <v>57</v>
      </c>
      <c r="X22" s="11" t="s">
        <v>57</v>
      </c>
      <c r="Y22" s="10" t="s">
        <v>57</v>
      </c>
      <c r="Z22" s="11" t="s">
        <v>57</v>
      </c>
      <c r="AA22" s="10" t="s">
        <v>57</v>
      </c>
      <c r="AB22" s="11" t="s">
        <v>57</v>
      </c>
      <c r="AC22" s="11" t="s">
        <v>57</v>
      </c>
      <c r="AD22" s="10" t="s">
        <v>57</v>
      </c>
      <c r="AE22" s="12" t="s">
        <v>57</v>
      </c>
      <c r="AF22" s="12" t="s">
        <v>57</v>
      </c>
      <c r="AG22" s="11" t="s">
        <v>57</v>
      </c>
      <c r="AH22" s="11" t="s">
        <v>57</v>
      </c>
    </row>
    <row r="23" spans="1:34" s="4" customFormat="1" ht="48" x14ac:dyDescent="0.25">
      <c r="A23" s="16" t="s">
        <v>61</v>
      </c>
      <c r="B23" s="17" t="s">
        <v>69</v>
      </c>
      <c r="C23" s="18" t="s">
        <v>70</v>
      </c>
      <c r="D23" s="11" t="s">
        <v>57</v>
      </c>
      <c r="E23" s="10" t="s">
        <v>57</v>
      </c>
      <c r="F23" s="10" t="s">
        <v>57</v>
      </c>
      <c r="G23" s="59">
        <v>1.56</v>
      </c>
      <c r="H23" s="11" t="s">
        <v>57</v>
      </c>
      <c r="I23" s="11" t="s">
        <v>57</v>
      </c>
      <c r="J23" s="11" t="s">
        <v>57</v>
      </c>
      <c r="K23" s="11" t="s">
        <v>57</v>
      </c>
      <c r="L23" s="31">
        <f t="shared" si="1"/>
        <v>0</v>
      </c>
      <c r="M23" s="11" t="s">
        <v>57</v>
      </c>
      <c r="N23" s="11" t="s">
        <v>57</v>
      </c>
      <c r="O23" s="11" t="s">
        <v>57</v>
      </c>
      <c r="P23" s="11" t="s">
        <v>57</v>
      </c>
      <c r="Q23" s="31">
        <v>0</v>
      </c>
      <c r="R23" s="11" t="s">
        <v>57</v>
      </c>
      <c r="S23" s="11" t="s">
        <v>57</v>
      </c>
      <c r="T23" s="11" t="s">
        <v>57</v>
      </c>
      <c r="U23" s="11" t="s">
        <v>57</v>
      </c>
      <c r="V23" s="31">
        <v>0</v>
      </c>
      <c r="W23" s="11" t="s">
        <v>57</v>
      </c>
      <c r="X23" s="11" t="s">
        <v>57</v>
      </c>
      <c r="Y23" s="10" t="s">
        <v>57</v>
      </c>
      <c r="Z23" s="11" t="s">
        <v>57</v>
      </c>
      <c r="AA23" s="10" t="s">
        <v>57</v>
      </c>
      <c r="AB23" s="11" t="s">
        <v>57</v>
      </c>
      <c r="AC23" s="11" t="s">
        <v>57</v>
      </c>
      <c r="AD23" s="10" t="s">
        <v>57</v>
      </c>
      <c r="AE23" s="12" t="s">
        <v>57</v>
      </c>
      <c r="AF23" s="12" t="s">
        <v>57</v>
      </c>
      <c r="AG23" s="11" t="s">
        <v>57</v>
      </c>
      <c r="AH23" s="11" t="s">
        <v>57</v>
      </c>
    </row>
    <row r="24" spans="1:34" s="4" customFormat="1" ht="36" x14ac:dyDescent="0.25">
      <c r="A24" s="16" t="s">
        <v>61</v>
      </c>
      <c r="B24" s="17" t="s">
        <v>71</v>
      </c>
      <c r="C24" s="18" t="s">
        <v>72</v>
      </c>
      <c r="D24" s="11" t="s">
        <v>57</v>
      </c>
      <c r="E24" s="59">
        <v>0.16</v>
      </c>
      <c r="F24" s="10" t="s">
        <v>57</v>
      </c>
      <c r="G24" s="10" t="s">
        <v>57</v>
      </c>
      <c r="H24" s="11" t="s">
        <v>57</v>
      </c>
      <c r="I24" s="11" t="s">
        <v>57</v>
      </c>
      <c r="J24" s="31">
        <f t="shared" si="0"/>
        <v>0</v>
      </c>
      <c r="K24" s="11" t="s">
        <v>57</v>
      </c>
      <c r="L24" s="11" t="s">
        <v>57</v>
      </c>
      <c r="M24" s="11" t="s">
        <v>57</v>
      </c>
      <c r="N24" s="11" t="s">
        <v>57</v>
      </c>
      <c r="O24" s="31">
        <v>0</v>
      </c>
      <c r="P24" s="11" t="s">
        <v>57</v>
      </c>
      <c r="Q24" s="11" t="s">
        <v>57</v>
      </c>
      <c r="R24" s="11" t="s">
        <v>57</v>
      </c>
      <c r="S24" s="11" t="s">
        <v>57</v>
      </c>
      <c r="T24" s="31">
        <v>0</v>
      </c>
      <c r="U24" s="11" t="s">
        <v>57</v>
      </c>
      <c r="V24" s="11" t="s">
        <v>57</v>
      </c>
      <c r="W24" s="11" t="s">
        <v>57</v>
      </c>
      <c r="X24" s="11" t="s">
        <v>57</v>
      </c>
      <c r="Y24" s="10" t="s">
        <v>57</v>
      </c>
      <c r="Z24" s="11" t="s">
        <v>57</v>
      </c>
      <c r="AA24" s="10" t="s">
        <v>57</v>
      </c>
      <c r="AB24" s="11" t="s">
        <v>57</v>
      </c>
      <c r="AC24" s="11" t="s">
        <v>57</v>
      </c>
      <c r="AD24" s="10" t="s">
        <v>57</v>
      </c>
      <c r="AE24" s="12" t="s">
        <v>57</v>
      </c>
      <c r="AF24" s="12" t="s">
        <v>57</v>
      </c>
      <c r="AG24" s="11" t="s">
        <v>57</v>
      </c>
      <c r="AH24" s="11" t="s">
        <v>57</v>
      </c>
    </row>
    <row r="25" spans="1:34" s="4" customFormat="1" ht="60" x14ac:dyDescent="0.25">
      <c r="A25" s="16" t="s">
        <v>61</v>
      </c>
      <c r="B25" s="17" t="s">
        <v>73</v>
      </c>
      <c r="C25" s="18" t="s">
        <v>74</v>
      </c>
      <c r="D25" s="11" t="s">
        <v>57</v>
      </c>
      <c r="E25" s="10" t="s">
        <v>57</v>
      </c>
      <c r="F25" s="10" t="s">
        <v>57</v>
      </c>
      <c r="G25" s="59">
        <v>0.3</v>
      </c>
      <c r="H25" s="11" t="s">
        <v>57</v>
      </c>
      <c r="I25" s="11" t="s">
        <v>57</v>
      </c>
      <c r="J25" s="11" t="s">
        <v>57</v>
      </c>
      <c r="K25" s="11" t="s">
        <v>57</v>
      </c>
      <c r="L25" s="31">
        <f t="shared" si="1"/>
        <v>0</v>
      </c>
      <c r="M25" s="11" t="s">
        <v>57</v>
      </c>
      <c r="N25" s="11" t="s">
        <v>57</v>
      </c>
      <c r="O25" s="11" t="s">
        <v>57</v>
      </c>
      <c r="P25" s="11" t="s">
        <v>57</v>
      </c>
      <c r="Q25" s="31">
        <v>0</v>
      </c>
      <c r="R25" s="11" t="s">
        <v>57</v>
      </c>
      <c r="S25" s="11" t="s">
        <v>57</v>
      </c>
      <c r="T25" s="11" t="s">
        <v>57</v>
      </c>
      <c r="U25" s="11" t="s">
        <v>57</v>
      </c>
      <c r="V25" s="31">
        <v>0</v>
      </c>
      <c r="W25" s="11" t="s">
        <v>57</v>
      </c>
      <c r="X25" s="11" t="s">
        <v>57</v>
      </c>
      <c r="Y25" s="10" t="s">
        <v>57</v>
      </c>
      <c r="Z25" s="11" t="s">
        <v>57</v>
      </c>
      <c r="AA25" s="10" t="s">
        <v>57</v>
      </c>
      <c r="AB25" s="11" t="s">
        <v>57</v>
      </c>
      <c r="AC25" s="11" t="s">
        <v>57</v>
      </c>
      <c r="AD25" s="10" t="s">
        <v>57</v>
      </c>
      <c r="AE25" s="12" t="s">
        <v>57</v>
      </c>
      <c r="AF25" s="12" t="s">
        <v>57</v>
      </c>
      <c r="AG25" s="11" t="s">
        <v>57</v>
      </c>
      <c r="AH25" s="11" t="s">
        <v>57</v>
      </c>
    </row>
    <row r="26" spans="1:34" s="4" customFormat="1" ht="60" x14ac:dyDescent="0.25">
      <c r="A26" s="16" t="s">
        <v>61</v>
      </c>
      <c r="B26" s="17" t="s">
        <v>75</v>
      </c>
      <c r="C26" s="18" t="s">
        <v>76</v>
      </c>
      <c r="D26" s="11" t="s">
        <v>57</v>
      </c>
      <c r="E26" s="10" t="s">
        <v>57</v>
      </c>
      <c r="F26" s="10" t="s">
        <v>57</v>
      </c>
      <c r="G26" s="59">
        <v>0.56999999999999995</v>
      </c>
      <c r="H26" s="11" t="s">
        <v>57</v>
      </c>
      <c r="I26" s="11" t="s">
        <v>57</v>
      </c>
      <c r="J26" s="11" t="s">
        <v>57</v>
      </c>
      <c r="K26" s="11" t="s">
        <v>57</v>
      </c>
      <c r="L26" s="31">
        <f t="shared" si="1"/>
        <v>0</v>
      </c>
      <c r="M26" s="11" t="s">
        <v>57</v>
      </c>
      <c r="N26" s="11" t="s">
        <v>57</v>
      </c>
      <c r="O26" s="11" t="s">
        <v>57</v>
      </c>
      <c r="P26" s="11" t="s">
        <v>57</v>
      </c>
      <c r="Q26" s="31">
        <v>0</v>
      </c>
      <c r="R26" s="11" t="s">
        <v>57</v>
      </c>
      <c r="S26" s="11" t="s">
        <v>57</v>
      </c>
      <c r="T26" s="11" t="s">
        <v>57</v>
      </c>
      <c r="U26" s="11" t="s">
        <v>57</v>
      </c>
      <c r="V26" s="31">
        <v>0</v>
      </c>
      <c r="W26" s="11" t="s">
        <v>57</v>
      </c>
      <c r="X26" s="11" t="s">
        <v>57</v>
      </c>
      <c r="Y26" s="10" t="s">
        <v>57</v>
      </c>
      <c r="Z26" s="11" t="s">
        <v>57</v>
      </c>
      <c r="AA26" s="10" t="s">
        <v>57</v>
      </c>
      <c r="AB26" s="11" t="s">
        <v>57</v>
      </c>
      <c r="AC26" s="11" t="s">
        <v>57</v>
      </c>
      <c r="AD26" s="10" t="s">
        <v>57</v>
      </c>
      <c r="AE26" s="12" t="s">
        <v>57</v>
      </c>
      <c r="AF26" s="12" t="s">
        <v>57</v>
      </c>
      <c r="AG26" s="11" t="s">
        <v>57</v>
      </c>
      <c r="AH26" s="11" t="s">
        <v>57</v>
      </c>
    </row>
    <row r="27" spans="1:34" s="4" customFormat="1" ht="34.200000000000003" x14ac:dyDescent="0.25">
      <c r="A27" s="19" t="s">
        <v>77</v>
      </c>
      <c r="B27" s="14" t="s">
        <v>78</v>
      </c>
      <c r="C27" s="15"/>
      <c r="D27" s="11" t="s">
        <v>57</v>
      </c>
      <c r="E27" s="58" t="s">
        <v>57</v>
      </c>
      <c r="F27" s="20" t="s">
        <v>57</v>
      </c>
      <c r="G27" s="58" t="s">
        <v>57</v>
      </c>
      <c r="H27" s="11" t="s">
        <v>57</v>
      </c>
      <c r="I27" s="33" t="s">
        <v>57</v>
      </c>
      <c r="J27" s="11" t="s">
        <v>57</v>
      </c>
      <c r="K27" s="11" t="s">
        <v>57</v>
      </c>
      <c r="L27" s="11" t="s">
        <v>57</v>
      </c>
      <c r="M27" s="11" t="s">
        <v>57</v>
      </c>
      <c r="N27" s="11" t="s">
        <v>57</v>
      </c>
      <c r="O27" s="11" t="s">
        <v>57</v>
      </c>
      <c r="P27" s="11" t="s">
        <v>57</v>
      </c>
      <c r="Q27" s="11" t="s">
        <v>57</v>
      </c>
      <c r="R27" s="11" t="s">
        <v>57</v>
      </c>
      <c r="S27" s="11" t="s">
        <v>57</v>
      </c>
      <c r="T27" s="11" t="s">
        <v>57</v>
      </c>
      <c r="U27" s="11" t="s">
        <v>57</v>
      </c>
      <c r="V27" s="11" t="s">
        <v>57</v>
      </c>
      <c r="W27" s="11" t="s">
        <v>57</v>
      </c>
      <c r="X27" s="11" t="s">
        <v>57</v>
      </c>
      <c r="Y27" s="10" t="s">
        <v>57</v>
      </c>
      <c r="Z27" s="11" t="s">
        <v>57</v>
      </c>
      <c r="AA27" s="10" t="s">
        <v>57</v>
      </c>
      <c r="AB27" s="11" t="s">
        <v>57</v>
      </c>
      <c r="AC27" s="11" t="s">
        <v>57</v>
      </c>
      <c r="AD27" s="10" t="s">
        <v>57</v>
      </c>
      <c r="AE27" s="12" t="s">
        <v>57</v>
      </c>
      <c r="AF27" s="12" t="s">
        <v>57</v>
      </c>
      <c r="AG27" s="11" t="s">
        <v>57</v>
      </c>
      <c r="AH27" s="11" t="s">
        <v>57</v>
      </c>
    </row>
    <row r="28" spans="1:34" s="4" customFormat="1" ht="72" x14ac:dyDescent="0.25">
      <c r="A28" s="16" t="s">
        <v>77</v>
      </c>
      <c r="B28" s="17" t="s">
        <v>79</v>
      </c>
      <c r="C28" s="18" t="s">
        <v>80</v>
      </c>
      <c r="D28" s="11" t="s">
        <v>57</v>
      </c>
      <c r="E28" s="59" t="s">
        <v>57</v>
      </c>
      <c r="F28" s="10" t="s">
        <v>57</v>
      </c>
      <c r="G28" s="59" t="s">
        <v>57</v>
      </c>
      <c r="H28" s="11" t="s">
        <v>57</v>
      </c>
      <c r="I28" s="11" t="s">
        <v>57</v>
      </c>
      <c r="J28" s="11" t="s">
        <v>57</v>
      </c>
      <c r="K28" s="11" t="s">
        <v>57</v>
      </c>
      <c r="L28" s="11" t="s">
        <v>57</v>
      </c>
      <c r="M28" s="11" t="s">
        <v>57</v>
      </c>
      <c r="N28" s="11" t="s">
        <v>57</v>
      </c>
      <c r="O28" s="11" t="s">
        <v>57</v>
      </c>
      <c r="P28" s="11" t="s">
        <v>57</v>
      </c>
      <c r="Q28" s="11" t="s">
        <v>57</v>
      </c>
      <c r="R28" s="11" t="s">
        <v>57</v>
      </c>
      <c r="S28" s="11" t="s">
        <v>57</v>
      </c>
      <c r="T28" s="11" t="s">
        <v>57</v>
      </c>
      <c r="U28" s="11" t="s">
        <v>57</v>
      </c>
      <c r="V28" s="11" t="s">
        <v>57</v>
      </c>
      <c r="W28" s="11" t="s">
        <v>57</v>
      </c>
      <c r="X28" s="11" t="s">
        <v>57</v>
      </c>
      <c r="Y28" s="10" t="s">
        <v>57</v>
      </c>
      <c r="Z28" s="11" t="s">
        <v>57</v>
      </c>
      <c r="AA28" s="10" t="s">
        <v>57</v>
      </c>
      <c r="AB28" s="11" t="s">
        <v>57</v>
      </c>
      <c r="AC28" s="11" t="s">
        <v>57</v>
      </c>
      <c r="AD28" s="10" t="s">
        <v>57</v>
      </c>
      <c r="AE28" s="12" t="s">
        <v>57</v>
      </c>
      <c r="AF28" s="12" t="s">
        <v>57</v>
      </c>
      <c r="AG28" s="11" t="s">
        <v>57</v>
      </c>
      <c r="AH28" s="11" t="s">
        <v>57</v>
      </c>
    </row>
    <row r="29" spans="1:34" s="4" customFormat="1" ht="60" x14ac:dyDescent="0.25">
      <c r="A29" s="16" t="s">
        <v>77</v>
      </c>
      <c r="B29" s="17" t="s">
        <v>81</v>
      </c>
      <c r="C29" s="18" t="s">
        <v>82</v>
      </c>
      <c r="D29" s="11" t="s">
        <v>57</v>
      </c>
      <c r="E29" s="59" t="s">
        <v>57</v>
      </c>
      <c r="F29" s="10" t="s">
        <v>57</v>
      </c>
      <c r="G29" s="59" t="s">
        <v>57</v>
      </c>
      <c r="H29" s="11" t="s">
        <v>57</v>
      </c>
      <c r="I29" s="11" t="s">
        <v>57</v>
      </c>
      <c r="J29" s="11" t="s">
        <v>57</v>
      </c>
      <c r="K29" s="11" t="s">
        <v>57</v>
      </c>
      <c r="L29" s="11" t="s">
        <v>57</v>
      </c>
      <c r="M29" s="11" t="s">
        <v>57</v>
      </c>
      <c r="N29" s="11" t="s">
        <v>57</v>
      </c>
      <c r="O29" s="11" t="s">
        <v>57</v>
      </c>
      <c r="P29" s="11" t="s">
        <v>57</v>
      </c>
      <c r="Q29" s="11" t="s">
        <v>57</v>
      </c>
      <c r="R29" s="11" t="s">
        <v>57</v>
      </c>
      <c r="S29" s="11" t="s">
        <v>57</v>
      </c>
      <c r="T29" s="11" t="s">
        <v>57</v>
      </c>
      <c r="U29" s="11" t="s">
        <v>57</v>
      </c>
      <c r="V29" s="11" t="s">
        <v>57</v>
      </c>
      <c r="W29" s="11" t="s">
        <v>57</v>
      </c>
      <c r="X29" s="11" t="s">
        <v>57</v>
      </c>
      <c r="Y29" s="10" t="s">
        <v>57</v>
      </c>
      <c r="Z29" s="11" t="s">
        <v>57</v>
      </c>
      <c r="AA29" s="10" t="s">
        <v>57</v>
      </c>
      <c r="AB29" s="11" t="s">
        <v>57</v>
      </c>
      <c r="AC29" s="11" t="s">
        <v>57</v>
      </c>
      <c r="AD29" s="10" t="s">
        <v>57</v>
      </c>
      <c r="AE29" s="12" t="s">
        <v>57</v>
      </c>
      <c r="AF29" s="12" t="s">
        <v>57</v>
      </c>
      <c r="AG29" s="11" t="s">
        <v>57</v>
      </c>
      <c r="AH29" s="11" t="s">
        <v>57</v>
      </c>
    </row>
    <row r="30" spans="1:34" s="4" customFormat="1" ht="22.8" x14ac:dyDescent="0.25">
      <c r="A30" s="19" t="s">
        <v>83</v>
      </c>
      <c r="B30" s="14" t="s">
        <v>84</v>
      </c>
      <c r="C30" s="20"/>
      <c r="D30" s="11" t="s">
        <v>57</v>
      </c>
      <c r="E30" s="58">
        <v>0.56000000000000005</v>
      </c>
      <c r="F30" s="20" t="s">
        <v>57</v>
      </c>
      <c r="G30" s="58">
        <v>7.2500000000000009</v>
      </c>
      <c r="H30" s="11" t="s">
        <v>57</v>
      </c>
      <c r="I30" s="11" t="s">
        <v>57</v>
      </c>
      <c r="J30" s="31">
        <f>O30</f>
        <v>0</v>
      </c>
      <c r="K30" s="11" t="s">
        <v>57</v>
      </c>
      <c r="L30" s="31">
        <f>Q30</f>
        <v>0</v>
      </c>
      <c r="M30" s="11" t="s">
        <v>57</v>
      </c>
      <c r="N30" s="11" t="s">
        <v>57</v>
      </c>
      <c r="O30" s="31">
        <v>0</v>
      </c>
      <c r="P30" s="11" t="s">
        <v>57</v>
      </c>
      <c r="Q30" s="31">
        <v>0</v>
      </c>
      <c r="R30" s="11" t="s">
        <v>57</v>
      </c>
      <c r="S30" s="11" t="s">
        <v>57</v>
      </c>
      <c r="T30" s="31">
        <v>0</v>
      </c>
      <c r="U30" s="11" t="s">
        <v>57</v>
      </c>
      <c r="V30" s="31">
        <v>0</v>
      </c>
      <c r="W30" s="11" t="s">
        <v>57</v>
      </c>
      <c r="X30" s="11" t="s">
        <v>57</v>
      </c>
      <c r="Y30" s="10" t="s">
        <v>57</v>
      </c>
      <c r="Z30" s="11" t="s">
        <v>57</v>
      </c>
      <c r="AA30" s="10" t="s">
        <v>57</v>
      </c>
      <c r="AB30" s="11" t="s">
        <v>57</v>
      </c>
      <c r="AC30" s="11" t="s">
        <v>57</v>
      </c>
      <c r="AD30" s="10" t="s">
        <v>57</v>
      </c>
      <c r="AE30" s="12" t="s">
        <v>57</v>
      </c>
      <c r="AF30" s="12" t="s">
        <v>57</v>
      </c>
      <c r="AG30" s="11" t="s">
        <v>57</v>
      </c>
      <c r="AH30" s="11" t="s">
        <v>57</v>
      </c>
    </row>
    <row r="31" spans="1:34" s="4" customFormat="1" ht="45.6" x14ac:dyDescent="0.25">
      <c r="A31" s="19" t="s">
        <v>85</v>
      </c>
      <c r="B31" s="14" t="s">
        <v>86</v>
      </c>
      <c r="C31" s="10"/>
      <c r="D31" s="11" t="s">
        <v>57</v>
      </c>
      <c r="E31" s="59">
        <v>0.56000000000000005</v>
      </c>
      <c r="F31" s="10" t="s">
        <v>57</v>
      </c>
      <c r="G31" s="59">
        <v>7.2500000000000009</v>
      </c>
      <c r="H31" s="11" t="s">
        <v>57</v>
      </c>
      <c r="I31" s="11" t="s">
        <v>57</v>
      </c>
      <c r="J31" s="31">
        <f>O31</f>
        <v>0</v>
      </c>
      <c r="K31" s="11" t="s">
        <v>57</v>
      </c>
      <c r="L31" s="31">
        <f>Q31</f>
        <v>0</v>
      </c>
      <c r="M31" s="11" t="s">
        <v>57</v>
      </c>
      <c r="N31" s="11" t="s">
        <v>57</v>
      </c>
      <c r="O31" s="31">
        <v>0</v>
      </c>
      <c r="P31" s="11" t="s">
        <v>57</v>
      </c>
      <c r="Q31" s="31">
        <v>0</v>
      </c>
      <c r="R31" s="11" t="s">
        <v>57</v>
      </c>
      <c r="S31" s="11" t="s">
        <v>57</v>
      </c>
      <c r="T31" s="31">
        <v>0</v>
      </c>
      <c r="U31" s="11" t="s">
        <v>57</v>
      </c>
      <c r="V31" s="31">
        <v>0</v>
      </c>
      <c r="W31" s="11" t="s">
        <v>57</v>
      </c>
      <c r="X31" s="11" t="s">
        <v>57</v>
      </c>
      <c r="Y31" s="10" t="s">
        <v>57</v>
      </c>
      <c r="Z31" s="11" t="s">
        <v>57</v>
      </c>
      <c r="AA31" s="10" t="s">
        <v>57</v>
      </c>
      <c r="AB31" s="11" t="s">
        <v>57</v>
      </c>
      <c r="AC31" s="11" t="s">
        <v>57</v>
      </c>
      <c r="AD31" s="10" t="s">
        <v>57</v>
      </c>
      <c r="AE31" s="12" t="s">
        <v>57</v>
      </c>
      <c r="AF31" s="12" t="s">
        <v>57</v>
      </c>
      <c r="AG31" s="11" t="s">
        <v>57</v>
      </c>
      <c r="AH31" s="11" t="s">
        <v>57</v>
      </c>
    </row>
    <row r="32" spans="1:34" s="4" customFormat="1" ht="22.8" x14ac:dyDescent="0.25">
      <c r="A32" s="19" t="s">
        <v>87</v>
      </c>
      <c r="B32" s="14" t="s">
        <v>88</v>
      </c>
      <c r="C32" s="10"/>
      <c r="D32" s="11" t="s">
        <v>57</v>
      </c>
      <c r="E32" s="59" t="s">
        <v>57</v>
      </c>
      <c r="F32" s="10" t="s">
        <v>57</v>
      </c>
      <c r="G32" s="59" t="s">
        <v>57</v>
      </c>
      <c r="H32" s="11" t="s">
        <v>57</v>
      </c>
      <c r="I32" s="11" t="s">
        <v>57</v>
      </c>
      <c r="J32" s="11" t="s">
        <v>57</v>
      </c>
      <c r="K32" s="11" t="s">
        <v>57</v>
      </c>
      <c r="L32" s="11" t="s">
        <v>57</v>
      </c>
      <c r="M32" s="11" t="s">
        <v>57</v>
      </c>
      <c r="N32" s="33" t="s">
        <v>57</v>
      </c>
      <c r="O32" s="11" t="s">
        <v>57</v>
      </c>
      <c r="P32" s="11" t="s">
        <v>57</v>
      </c>
      <c r="Q32" s="11" t="s">
        <v>57</v>
      </c>
      <c r="R32" s="11" t="s">
        <v>57</v>
      </c>
      <c r="S32" s="33" t="s">
        <v>57</v>
      </c>
      <c r="T32" s="11" t="s">
        <v>57</v>
      </c>
      <c r="U32" s="11" t="s">
        <v>57</v>
      </c>
      <c r="V32" s="11" t="s">
        <v>57</v>
      </c>
      <c r="W32" s="11" t="s">
        <v>57</v>
      </c>
      <c r="X32" s="11" t="s">
        <v>57</v>
      </c>
      <c r="Y32" s="10" t="s">
        <v>57</v>
      </c>
      <c r="Z32" s="11" t="s">
        <v>57</v>
      </c>
      <c r="AA32" s="10" t="s">
        <v>57</v>
      </c>
      <c r="AB32" s="11" t="s">
        <v>57</v>
      </c>
      <c r="AC32" s="11" t="s">
        <v>57</v>
      </c>
      <c r="AD32" s="10" t="s">
        <v>57</v>
      </c>
      <c r="AE32" s="12" t="s">
        <v>57</v>
      </c>
      <c r="AF32" s="12" t="s">
        <v>57</v>
      </c>
      <c r="AG32" s="11" t="s">
        <v>57</v>
      </c>
      <c r="AH32" s="11" t="s">
        <v>57</v>
      </c>
    </row>
    <row r="33" spans="1:30" s="1" customFormat="1" ht="10.199999999999999" x14ac:dyDescent="0.2">
      <c r="A33" s="2" t="s">
        <v>1</v>
      </c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1" customFormat="1" ht="10.199999999999999" x14ac:dyDescent="0.2">
      <c r="A34" s="1" t="s">
        <v>0</v>
      </c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</sheetData>
  <mergeCells count="23">
    <mergeCell ref="E14:AH14"/>
    <mergeCell ref="E15:I15"/>
    <mergeCell ref="J15:AH15"/>
    <mergeCell ref="E16:I16"/>
    <mergeCell ref="J16:N16"/>
    <mergeCell ref="O16:S16"/>
    <mergeCell ref="T16:X16"/>
    <mergeCell ref="Y16:AC16"/>
    <mergeCell ref="AD16:AH16"/>
    <mergeCell ref="AD2:AH2"/>
    <mergeCell ref="A3:AH3"/>
    <mergeCell ref="K4:L4"/>
    <mergeCell ref="M4:N4"/>
    <mergeCell ref="O4:P4"/>
    <mergeCell ref="A14:A17"/>
    <mergeCell ref="O9:P9"/>
    <mergeCell ref="K6:W6"/>
    <mergeCell ref="K7:X7"/>
    <mergeCell ref="M11:Z11"/>
    <mergeCell ref="M12:Z12"/>
    <mergeCell ref="B14:B17"/>
    <mergeCell ref="C14:C17"/>
    <mergeCell ref="D14:D17"/>
  </mergeCells>
  <pageMargins left="0" right="0" top="0.78740157480314965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D05.14_1026601509110_14_66_0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2020-08-03T08:13:05Z</cp:lastPrinted>
  <dcterms:created xsi:type="dcterms:W3CDTF">2018-08-15T05:30:07Z</dcterms:created>
  <dcterms:modified xsi:type="dcterms:W3CDTF">2020-08-03T08:14:06Z</dcterms:modified>
</cp:coreProperties>
</file>